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<sst xmlns="http://schemas.openxmlformats.org/spreadsheetml/2006/main" count="24" uniqueCount="23">
  <si>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</si>
  <si>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银州区龙山乡西辽海村玉米直接物化成本保险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</si>
  <si>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 玉米 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</si>
  <si>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6 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10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12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</si>
  <si>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</si>
  <si>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</si>
  <si>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</si>
  <si>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</si>
  <si>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</si>
  <si>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</si>
  <si>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</si>
  <si>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</si>
  <si>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</si>
  <si>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</si>
  <si>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</si>
  <si>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</si>
  <si>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李宏伟</t>
  </si>
  <si>
    <t>四组</t>
  </si>
  <si>
    <t>郭春生</t>
  </si>
  <si>
    <t>三组</t>
  </si>
  <si>
    <t>王铁霞</t>
  </si>
  <si>
    <t>黄鑫</t>
  </si>
  <si>
    <t>二组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</si>
</sst>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  <scheme val="major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justify" vertical="center" wrapText="1"/>
    </xf>
    <xf numFmtId="177" fontId="5" fillId="0" borderId="9" xfId="0" applyNumberFormat="1" applyFont="1" applyFill="1" applyBorder="1" applyAlignment="1">
      <alignment horizontal="justify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3" sqref="A3:I3"/>
    </sheetView>
  </sheetViews>
  <sheetFormatPr defaultColWidth="9" defaultRowHeight="13.5"/>
  <cols>
    <col min="1" max="9" width="9.25" customWidth="1"/>
  </cols>
  <sheetData>
    <row r="1" ht="45" customHeight="1" spans="1:9">
      <c r="A1" s="1"/>
      <c r="B1" s="2"/>
      <c r="C1" s="2"/>
      <c r="D1" s="2"/>
      <c r="E1" s="2"/>
      <c r="F1" s="2"/>
      <c r="G1" s="2"/>
      <c r="H1" s="2"/>
      <c r="I1" s="24"/>
    </row>
    <row r="2" ht="31.5" spans="1:9">
      <c r="A2" s="3" t="s">
        <v>0</v>
      </c>
      <c r="B2" s="4"/>
      <c r="C2" s="4"/>
      <c r="D2" s="4"/>
      <c r="E2" s="4"/>
      <c r="F2" s="4"/>
      <c r="G2" s="4"/>
      <c r="H2" s="4"/>
      <c r="I2" s="25"/>
    </row>
    <row r="3" ht="19.5" spans="1:9">
      <c r="A3" s="5" t="s">
        <v>1</v>
      </c>
      <c r="B3" s="6"/>
      <c r="C3" s="6"/>
      <c r="D3" s="6"/>
      <c r="E3" s="6"/>
      <c r="F3" s="6"/>
      <c r="G3" s="6"/>
      <c r="H3" s="6"/>
      <c r="I3" s="26"/>
    </row>
    <row r="4" ht="23" customHeight="1" spans="1:9">
      <c r="A4" s="7" t="s">
        <v>2</v>
      </c>
      <c r="B4" s="8"/>
      <c r="C4" s="8"/>
      <c r="D4" s="8"/>
      <c r="E4" s="8"/>
      <c r="F4" s="8"/>
      <c r="G4" s="8"/>
      <c r="H4" s="8"/>
      <c r="I4" s="27"/>
    </row>
    <row r="5" ht="23" customHeight="1" spans="1:9">
      <c r="A5" s="7" t="s">
        <v>3</v>
      </c>
      <c r="B5" s="8"/>
      <c r="C5" s="8"/>
      <c r="D5" s="8"/>
      <c r="E5" s="8"/>
      <c r="F5" s="8"/>
      <c r="G5" s="8"/>
      <c r="H5" s="8"/>
      <c r="I5" s="27"/>
    </row>
    <row r="6" ht="23" customHeight="1" spans="1:9">
      <c r="A6" s="7" t="s">
        <v>4</v>
      </c>
      <c r="B6" s="8"/>
      <c r="C6" s="8"/>
      <c r="D6" s="8"/>
      <c r="E6" s="8"/>
      <c r="F6" s="8"/>
      <c r="G6" s="8"/>
      <c r="H6" s="8"/>
      <c r="I6" s="27"/>
    </row>
    <row r="7" ht="23" customHeight="1" spans="1:9">
      <c r="A7" s="9" t="s">
        <v>5</v>
      </c>
      <c r="B7" s="10"/>
      <c r="C7" s="10"/>
      <c r="D7" s="11"/>
      <c r="E7" s="11"/>
      <c r="F7" s="11"/>
      <c r="G7" s="12" t="s">
        <v>6</v>
      </c>
      <c r="H7" s="12"/>
      <c r="I7" s="28"/>
    </row>
    <row r="8" ht="28" customHeight="1" spans="1:9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3" t="s">
        <v>13</v>
      </c>
      <c r="H8" s="13" t="s">
        <v>14</v>
      </c>
      <c r="I8" s="29" t="s">
        <v>15</v>
      </c>
    </row>
    <row r="9" ht="14" customHeight="1" spans="1:9">
      <c r="A9" s="15">
        <v>1</v>
      </c>
      <c r="B9" s="15" t="s">
        <v>16</v>
      </c>
      <c r="C9" s="16" t="s">
        <v>17</v>
      </c>
      <c r="D9" s="17">
        <v>97.26</v>
      </c>
      <c r="E9" s="17">
        <v>97.26</v>
      </c>
      <c r="F9" s="18">
        <f>E9*370</f>
        <v>35986.2</v>
      </c>
      <c r="G9" s="19">
        <f>E9*22.57</f>
        <v>2195.1582</v>
      </c>
      <c r="H9" s="20">
        <v>0.8</v>
      </c>
      <c r="I9" s="17">
        <f>E9*4.514</f>
        <v>439.03164</v>
      </c>
    </row>
    <row r="10" ht="14" customHeight="1" spans="1:9">
      <c r="A10" s="15">
        <v>2</v>
      </c>
      <c r="B10" s="21" t="s">
        <v>18</v>
      </c>
      <c r="C10" s="22" t="s">
        <v>19</v>
      </c>
      <c r="D10" s="23">
        <v>8.2</v>
      </c>
      <c r="E10" s="23">
        <v>8.2</v>
      </c>
      <c r="F10" s="18">
        <f>E10*370</f>
        <v>3034</v>
      </c>
      <c r="G10" s="19">
        <f>E10*22.57</f>
        <v>185.074</v>
      </c>
      <c r="H10" s="20">
        <v>0.8</v>
      </c>
      <c r="I10" s="17">
        <f>E10*4.514</f>
        <v>37.0148</v>
      </c>
    </row>
    <row r="11" ht="14.25" spans="1:9">
      <c r="A11" s="15">
        <v>3</v>
      </c>
      <c r="B11" s="15" t="s">
        <v>20</v>
      </c>
      <c r="C11" s="16" t="s">
        <v>19</v>
      </c>
      <c r="D11" s="17">
        <v>6.5</v>
      </c>
      <c r="E11" s="17">
        <v>6.5</v>
      </c>
      <c r="F11" s="18">
        <f>E11*370</f>
        <v>2405</v>
      </c>
      <c r="G11" s="19">
        <f>E11*22.57</f>
        <v>146.705</v>
      </c>
      <c r="H11" s="20">
        <v>0.8</v>
      </c>
      <c r="I11" s="17">
        <f>E11*4.514</f>
        <v>29.341</v>
      </c>
    </row>
    <row r="12" ht="14.25" spans="1:9">
      <c r="A12" s="15">
        <v>4</v>
      </c>
      <c r="B12" s="15" t="s">
        <v>21</v>
      </c>
      <c r="C12" s="16" t="s">
        <v>22</v>
      </c>
      <c r="D12" s="17">
        <v>10</v>
      </c>
      <c r="E12" s="17">
        <v>10</v>
      </c>
      <c r="F12" s="18">
        <f>E12*370</f>
        <v>3700</v>
      </c>
      <c r="G12" s="19">
        <f>E12*22.57</f>
        <v>225.7</v>
      </c>
      <c r="H12" s="20">
        <v>0.8</v>
      </c>
      <c r="I12" s="17">
        <f>E12*4.514</f>
        <v>45.14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28F0565D5934498F92A724231B4AC892_12</vt:lpwstr>
  </property>
</Properties>
</file>