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<sst xmlns="http://schemas.openxmlformats.org/spreadsheetml/2006/main" count="24" uniqueCount="24">
  <si>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r>
      <rPr>
        <b/>
        <u/>
        <sz val="24"/>
        <color rgb="FF000000"/>
        <rFont val="宋体"/>
        <charset val="134"/>
      </rPr>
      <t>2023</t>
    </r>
    <r>
      <rPr>
        <b/>
        <sz val="24"/>
        <color rgb="FF000000"/>
        <rFont val="宋体"/>
        <charset val="134"/>
      </rPr>
      <t>年种植业保险承保公示</t>
    </r>
  </si>
  <si>
    <t>银州区龙山乡柴河西村玉米直接物化成本保险</t>
  </si>
  <si>
    <r>
      <rPr>
        <sz val="10.5"/>
        <color rgb="FF000000"/>
        <rFont val="宋体"/>
        <charset val="134"/>
      </rPr>
      <t xml:space="preserve">            标的品种：</t>
    </r>
    <r>
      <rPr>
        <u/>
        <sz val="10.5"/>
        <color rgb="FF000000"/>
        <rFont val="宋体"/>
        <charset val="134"/>
      </rPr>
      <t xml:space="preserve"> 玉米 </t>
    </r>
    <r>
      <rPr>
        <sz val="10.5"/>
        <color rgb="FF000000"/>
        <rFont val="宋体"/>
        <charset val="134"/>
      </rPr>
      <t xml:space="preserve">                                 监管电话：12378</t>
    </r>
  </si>
  <si>
    <r>
      <rPr>
        <sz val="10.5"/>
        <color rgb="FF000000"/>
        <rFont val="宋体"/>
        <charset val="134"/>
      </rPr>
      <t>公示期：</t>
    </r>
    <r>
      <rPr>
        <u/>
        <sz val="10.5"/>
        <color rgb="FF000000"/>
        <rFont val="宋体"/>
        <charset val="134"/>
      </rPr>
      <t xml:space="preserve">    6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10   </t>
    </r>
    <r>
      <rPr>
        <sz val="10.5"/>
        <color rgb="FF000000"/>
        <rFont val="宋体"/>
        <charset val="134"/>
      </rPr>
      <t xml:space="preserve">日  至  </t>
    </r>
    <r>
      <rPr>
        <u/>
        <sz val="10.5"/>
        <color rgb="FF000000"/>
        <rFont val="宋体"/>
        <charset val="134"/>
      </rPr>
      <t xml:space="preserve">  6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 12   </t>
    </r>
    <r>
      <rPr>
        <sz val="10.5"/>
        <color rgb="FF000000"/>
        <rFont val="宋体"/>
        <charset val="134"/>
      </rPr>
      <t>日</t>
    </r>
  </si>
  <si>
    <r>
      <rPr>
        <sz val="10.5"/>
        <color rgb="FF000000"/>
        <rFont val="宋体"/>
        <charset val="134"/>
      </rPr>
      <t>注：公示期内，对公示情况如有异议，请及时与中国大地保险</t>
    </r>
    <r>
      <rPr>
        <u/>
        <sz val="10.5"/>
        <color rgb="FF000000"/>
        <rFont val="宋体"/>
        <charset val="134"/>
      </rPr>
      <t>铁岭中心</t>
    </r>
    <r>
      <rPr>
        <sz val="10.5"/>
        <color rgb="FF000000"/>
        <rFont val="宋体"/>
        <charset val="134"/>
      </rPr>
      <t>支公司联系。</t>
    </r>
  </si>
  <si>
    <t>联系人：徐晓鹏</t>
  </si>
  <si>
    <t>联系电话：024-79862267</t>
  </si>
  <si>
    <t>序号</t>
  </si>
  <si>
    <t>被保险人姓名</t>
  </si>
  <si>
    <t>组别</t>
  </si>
  <si>
    <t>种植面积</t>
  </si>
  <si>
    <t>投保面积</t>
  </si>
  <si>
    <t>保险金额</t>
  </si>
  <si>
    <t>总保险费</t>
  </si>
  <si>
    <t>财政补贴比例</t>
  </si>
  <si>
    <t>农户自交保费</t>
  </si>
  <si>
    <t>王兰兴</t>
  </si>
  <si>
    <t>刘铁麟</t>
  </si>
  <si>
    <t>赵林</t>
  </si>
  <si>
    <t>尹宝杰</t>
  </si>
  <si>
    <t>仲峥</t>
  </si>
  <si>
    <t>付忠权</t>
  </si>
  <si>
    <t>李福林</t>
  </si>
  <si>
    <t>董铁成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</si>
</sst>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24"/>
      <color rgb="FF000000"/>
      <name val="宋体"/>
      <charset val="134"/>
    </font>
    <font>
      <sz val="15"/>
      <color rgb="FF000000"/>
      <name val="宋体"/>
      <charset val="134"/>
    </font>
    <font>
      <u/>
      <sz val="15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  <scheme val="major"/>
    </font>
    <font>
      <sz val="10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rgb="FF000000"/>
      <name val="宋体"/>
      <charset val="134"/>
    </font>
    <font>
      <u/>
      <sz val="10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9" fontId="10" fillId="0" borderId="6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justify" vertical="center" wrapText="1"/>
    </xf>
    <xf numFmtId="177" fontId="5" fillId="0" borderId="9" xfId="0" applyNumberFormat="1" applyFont="1" applyFill="1" applyBorder="1" applyAlignment="1">
      <alignment horizontal="justify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J4" sqref="J4"/>
    </sheetView>
  </sheetViews>
  <sheetFormatPr defaultColWidth="9" defaultRowHeight="13.5"/>
  <cols>
    <col min="1" max="9" width="9.25" customWidth="1"/>
  </cols>
  <sheetData>
    <row r="1" ht="45" customHeight="1" spans="1:9">
      <c r="A1" s="1"/>
      <c r="B1" s="2"/>
      <c r="C1" s="2"/>
      <c r="D1" s="2"/>
      <c r="E1" s="2"/>
      <c r="F1" s="2"/>
      <c r="G1" s="2"/>
      <c r="H1" s="2"/>
      <c r="I1" s="21"/>
    </row>
    <row r="2" ht="31.5" spans="1:9">
      <c r="A2" s="3" t="s">
        <v>0</v>
      </c>
      <c r="B2" s="4"/>
      <c r="C2" s="4"/>
      <c r="D2" s="4"/>
      <c r="E2" s="4"/>
      <c r="F2" s="4"/>
      <c r="G2" s="4"/>
      <c r="H2" s="4"/>
      <c r="I2" s="22"/>
    </row>
    <row r="3" ht="19.5" spans="1:9">
      <c r="A3" s="5" t="s">
        <v>1</v>
      </c>
      <c r="B3" s="6"/>
      <c r="C3" s="6"/>
      <c r="D3" s="6"/>
      <c r="E3" s="6"/>
      <c r="F3" s="6"/>
      <c r="G3" s="6"/>
      <c r="H3" s="6"/>
      <c r="I3" s="23"/>
    </row>
    <row r="4" ht="23" customHeight="1" spans="1:9">
      <c r="A4" s="7" t="s">
        <v>2</v>
      </c>
      <c r="B4" s="8"/>
      <c r="C4" s="8"/>
      <c r="D4" s="8"/>
      <c r="E4" s="8"/>
      <c r="F4" s="8"/>
      <c r="G4" s="8"/>
      <c r="H4" s="8"/>
      <c r="I4" s="24"/>
    </row>
    <row r="5" ht="23" customHeight="1" spans="1:9">
      <c r="A5" s="7" t="s">
        <v>3</v>
      </c>
      <c r="B5" s="8"/>
      <c r="C5" s="8"/>
      <c r="D5" s="8"/>
      <c r="E5" s="8"/>
      <c r="F5" s="8"/>
      <c r="G5" s="8"/>
      <c r="H5" s="8"/>
      <c r="I5" s="24"/>
    </row>
    <row r="6" ht="23" customHeight="1" spans="1:9">
      <c r="A6" s="7" t="s">
        <v>4</v>
      </c>
      <c r="B6" s="8"/>
      <c r="C6" s="8"/>
      <c r="D6" s="8"/>
      <c r="E6" s="8"/>
      <c r="F6" s="8"/>
      <c r="G6" s="8"/>
      <c r="H6" s="8"/>
      <c r="I6" s="24"/>
    </row>
    <row r="7" ht="23" customHeight="1" spans="1:9">
      <c r="A7" s="9" t="s">
        <v>5</v>
      </c>
      <c r="B7" s="10"/>
      <c r="C7" s="10"/>
      <c r="D7" s="11"/>
      <c r="E7" s="11"/>
      <c r="F7" s="11"/>
      <c r="G7" s="12" t="s">
        <v>6</v>
      </c>
      <c r="H7" s="12"/>
      <c r="I7" s="25"/>
    </row>
    <row r="8" ht="28" customHeight="1" spans="1:9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4" t="s">
        <v>12</v>
      </c>
      <c r="G8" s="13" t="s">
        <v>13</v>
      </c>
      <c r="H8" s="13" t="s">
        <v>14</v>
      </c>
      <c r="I8" s="26" t="s">
        <v>15</v>
      </c>
    </row>
    <row r="9" ht="14" customHeight="1" spans="1:9">
      <c r="A9" s="15">
        <v>1</v>
      </c>
      <c r="B9" s="16" t="s">
        <v>16</v>
      </c>
      <c r="C9" s="15"/>
      <c r="D9" s="17">
        <v>15</v>
      </c>
      <c r="E9" s="17">
        <v>15</v>
      </c>
      <c r="F9" s="18">
        <f>E9*370</f>
        <v>5550</v>
      </c>
      <c r="G9" s="19">
        <f>E9*22.57</f>
        <v>338.55</v>
      </c>
      <c r="H9" s="20">
        <v>0.8</v>
      </c>
      <c r="I9" s="17">
        <f>E9*4.514</f>
        <v>67.71</v>
      </c>
    </row>
    <row r="10" ht="14" customHeight="1" spans="1:9">
      <c r="A10" s="15">
        <v>2</v>
      </c>
      <c r="B10" s="16" t="s">
        <v>17</v>
      </c>
      <c r="C10" s="15"/>
      <c r="D10" s="17">
        <v>15</v>
      </c>
      <c r="E10" s="17">
        <v>15</v>
      </c>
      <c r="F10" s="18">
        <f t="shared" ref="F10:F16" si="0">E10*370</f>
        <v>5550</v>
      </c>
      <c r="G10" s="19">
        <f t="shared" ref="G10:G16" si="1">E10*22.57</f>
        <v>338.55</v>
      </c>
      <c r="H10" s="20">
        <v>0.8</v>
      </c>
      <c r="I10" s="17">
        <f t="shared" ref="I10:I16" si="2">E10*4.514</f>
        <v>67.71</v>
      </c>
    </row>
    <row r="11" ht="14" customHeight="1" spans="1:9">
      <c r="A11" s="15">
        <v>3</v>
      </c>
      <c r="B11" s="16" t="s">
        <v>18</v>
      </c>
      <c r="C11" s="15"/>
      <c r="D11" s="17">
        <v>33.7</v>
      </c>
      <c r="E11" s="17">
        <v>33.7</v>
      </c>
      <c r="F11" s="18">
        <f t="shared" si="0"/>
        <v>12469</v>
      </c>
      <c r="G11" s="19">
        <f t="shared" si="1"/>
        <v>760.609</v>
      </c>
      <c r="H11" s="20">
        <v>0.8</v>
      </c>
      <c r="I11" s="17">
        <f t="shared" si="2"/>
        <v>152.1218</v>
      </c>
    </row>
    <row r="12" ht="14.25" spans="1:9">
      <c r="A12" s="15">
        <v>4</v>
      </c>
      <c r="B12" s="16" t="s">
        <v>19</v>
      </c>
      <c r="C12" s="15"/>
      <c r="D12" s="17">
        <v>18</v>
      </c>
      <c r="E12" s="17">
        <v>18</v>
      </c>
      <c r="F12" s="18">
        <f t="shared" si="0"/>
        <v>6660</v>
      </c>
      <c r="G12" s="19">
        <f t="shared" si="1"/>
        <v>406.26</v>
      </c>
      <c r="H12" s="20">
        <v>0.8</v>
      </c>
      <c r="I12" s="17">
        <f t="shared" si="2"/>
        <v>81.252</v>
      </c>
    </row>
    <row r="13" ht="14.25" spans="1:9">
      <c r="A13" s="15">
        <v>5</v>
      </c>
      <c r="B13" s="16" t="s">
        <v>20</v>
      </c>
      <c r="C13" s="15"/>
      <c r="D13" s="17">
        <v>26</v>
      </c>
      <c r="E13" s="17">
        <v>26</v>
      </c>
      <c r="F13" s="18">
        <f t="shared" si="0"/>
        <v>9620</v>
      </c>
      <c r="G13" s="19">
        <f t="shared" si="1"/>
        <v>586.82</v>
      </c>
      <c r="H13" s="20">
        <v>0.8</v>
      </c>
      <c r="I13" s="17">
        <f t="shared" si="2"/>
        <v>117.364</v>
      </c>
    </row>
    <row r="14" ht="14.25" spans="1:9">
      <c r="A14" s="15">
        <v>6</v>
      </c>
      <c r="B14" s="16" t="s">
        <v>21</v>
      </c>
      <c r="C14" s="15"/>
      <c r="D14" s="17">
        <v>30</v>
      </c>
      <c r="E14" s="17">
        <v>30</v>
      </c>
      <c r="F14" s="18">
        <f t="shared" si="0"/>
        <v>11100</v>
      </c>
      <c r="G14" s="19">
        <f t="shared" si="1"/>
        <v>677.1</v>
      </c>
      <c r="H14" s="20">
        <v>0.8</v>
      </c>
      <c r="I14" s="17">
        <f t="shared" si="2"/>
        <v>135.42</v>
      </c>
    </row>
    <row r="15" ht="14.25" spans="1:9">
      <c r="A15" s="15">
        <v>7</v>
      </c>
      <c r="B15" s="16" t="s">
        <v>22</v>
      </c>
      <c r="C15" s="15"/>
      <c r="D15" s="17">
        <v>8</v>
      </c>
      <c r="E15" s="17">
        <v>8</v>
      </c>
      <c r="F15" s="18">
        <f t="shared" si="0"/>
        <v>2960</v>
      </c>
      <c r="G15" s="19">
        <f t="shared" si="1"/>
        <v>180.56</v>
      </c>
      <c r="H15" s="20">
        <v>0.8</v>
      </c>
      <c r="I15" s="17">
        <f t="shared" si="2"/>
        <v>36.112</v>
      </c>
    </row>
    <row r="16" ht="14.25" spans="1:9">
      <c r="A16" s="15">
        <v>8</v>
      </c>
      <c r="B16" s="16" t="s">
        <v>23</v>
      </c>
      <c r="C16" s="15"/>
      <c r="D16" s="17">
        <v>37</v>
      </c>
      <c r="E16" s="17">
        <v>37</v>
      </c>
      <c r="F16" s="18">
        <f t="shared" si="0"/>
        <v>13690</v>
      </c>
      <c r="G16" s="19">
        <f t="shared" si="1"/>
        <v>835.09</v>
      </c>
      <c r="H16" s="20">
        <v>0.8</v>
      </c>
      <c r="I16" s="17">
        <f t="shared" si="2"/>
        <v>167.018</v>
      </c>
    </row>
  </sheetData>
  <mergeCells count="8">
    <mergeCell ref="A2:I2"/>
    <mergeCell ref="A3:I3"/>
    <mergeCell ref="A4:I4"/>
    <mergeCell ref="A5:I5"/>
    <mergeCell ref="A6:I6"/>
    <mergeCell ref="A7:C7"/>
    <mergeCell ref="D7:E7"/>
    <mergeCell ref="G7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2023-06-05T10:57:00Z</dcterms:created>
  <dcterms:modified xsi:type="dcterms:W3CDTF">2023-06-09T11:36:58Z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BC1785650CDE44D2B4333220E26D63AD_12</vt:lpwstr>
  </property>
</Properties>
</file>