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<sst xmlns="http://schemas.openxmlformats.org/spreadsheetml/2006/main" count="27" uniqueCount="27">
  <si>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</si>
  <si>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银州区龙山乡园艺村玉米直接物化成本保险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</si>
  <si>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玉米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</si>
  <si>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10 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12 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</si>
  <si>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</si>
  <si>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</si>
  <si>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</si>
  <si>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</si>
  <si>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</si>
  <si>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</si>
  <si>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</si>
  <si>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</si>
  <si>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</si>
  <si>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</si>
  <si>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</si>
  <si>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</si>
  <si>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洪凤南</t>
  </si>
  <si>
    <t>田桂花</t>
  </si>
  <si>
    <t>郑立成</t>
  </si>
  <si>
    <t>张杰</t>
  </si>
  <si>
    <t>李长林</t>
  </si>
  <si>
    <t>朱俊荣</t>
  </si>
  <si>
    <t>刘惠菊</t>
  </si>
  <si>
    <t>张玉娟</t>
  </si>
  <si>
    <t>李金龙</t>
  </si>
  <si>
    <t>樊立军</t>
  </si>
  <si>
    <t>樊立民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</si>
</sst>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77" fontId="7" fillId="3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justify" vertical="center" wrapText="1"/>
    </xf>
    <xf numFmtId="176" fontId="6" fillId="0" borderId="9" xfId="0" applyNumberFormat="1" applyFont="1" applyFill="1" applyBorder="1" applyAlignment="1">
      <alignment horizontal="justify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19" sqref="F19"/>
    </sheetView>
  </sheetViews>
  <sheetFormatPr defaultColWidth="9" defaultRowHeight="13.5"/>
  <cols>
    <col min="1" max="9" width="9.25" customWidth="1"/>
  </cols>
  <sheetData>
    <row r="1" ht="45" customHeight="1" spans="1:9">
      <c r="A1" s="2"/>
      <c r="B1" s="3"/>
      <c r="C1" s="3"/>
      <c r="D1" s="3"/>
      <c r="E1" s="3"/>
      <c r="F1" s="3"/>
      <c r="G1" s="3"/>
      <c r="H1" s="3"/>
      <c r="I1" s="28"/>
    </row>
    <row r="2" ht="31.5" spans="1:9">
      <c r="A2" s="4" t="s">
        <v>0</v>
      </c>
      <c r="B2" s="5"/>
      <c r="C2" s="5"/>
      <c r="D2" s="5"/>
      <c r="E2" s="5"/>
      <c r="F2" s="5"/>
      <c r="G2" s="5"/>
      <c r="H2" s="5"/>
      <c r="I2" s="29"/>
    </row>
    <row r="3" ht="19.5" spans="1:9">
      <c r="A3" s="6" t="s">
        <v>1</v>
      </c>
      <c r="B3" s="7"/>
      <c r="C3" s="7"/>
      <c r="D3" s="7"/>
      <c r="E3" s="7"/>
      <c r="F3" s="7"/>
      <c r="G3" s="7"/>
      <c r="H3" s="7"/>
      <c r="I3" s="30"/>
    </row>
    <row r="4" ht="23" customHeight="1" spans="1:9">
      <c r="A4" s="8" t="s">
        <v>2</v>
      </c>
      <c r="B4" s="9"/>
      <c r="C4" s="9"/>
      <c r="D4" s="9"/>
      <c r="E4" s="9"/>
      <c r="F4" s="9"/>
      <c r="G4" s="9"/>
      <c r="H4" s="9"/>
      <c r="I4" s="31"/>
    </row>
    <row r="5" ht="23" customHeight="1" spans="1:9">
      <c r="A5" s="8" t="s">
        <v>3</v>
      </c>
      <c r="B5" s="9"/>
      <c r="C5" s="9"/>
      <c r="D5" s="9"/>
      <c r="E5" s="9"/>
      <c r="F5" s="9"/>
      <c r="G5" s="9"/>
      <c r="H5" s="9"/>
      <c r="I5" s="31"/>
    </row>
    <row r="6" ht="23" customHeight="1" spans="1:9">
      <c r="A6" s="8" t="s">
        <v>4</v>
      </c>
      <c r="B6" s="9"/>
      <c r="C6" s="9"/>
      <c r="D6" s="9"/>
      <c r="E6" s="9"/>
      <c r="F6" s="9"/>
      <c r="G6" s="9"/>
      <c r="H6" s="9"/>
      <c r="I6" s="31"/>
    </row>
    <row r="7" ht="23" customHeight="1" spans="1:9">
      <c r="A7" s="10" t="s">
        <v>5</v>
      </c>
      <c r="B7" s="11"/>
      <c r="C7" s="11"/>
      <c r="D7" s="12"/>
      <c r="E7" s="12"/>
      <c r="F7" s="12"/>
      <c r="G7" s="13" t="s">
        <v>6</v>
      </c>
      <c r="H7" s="13"/>
      <c r="I7" s="32"/>
    </row>
    <row r="8" ht="28" customHeight="1" spans="1:9">
      <c r="A8" s="14" t="s">
        <v>7</v>
      </c>
      <c r="B8" s="14" t="s">
        <v>8</v>
      </c>
      <c r="C8" s="14" t="s">
        <v>9</v>
      </c>
      <c r="D8" s="14" t="s">
        <v>10</v>
      </c>
      <c r="E8" s="14" t="s">
        <v>11</v>
      </c>
      <c r="F8" s="15" t="s">
        <v>12</v>
      </c>
      <c r="G8" s="14" t="s">
        <v>13</v>
      </c>
      <c r="H8" s="14" t="s">
        <v>14</v>
      </c>
      <c r="I8" s="33" t="s">
        <v>15</v>
      </c>
    </row>
    <row r="9" s="1" customFormat="1" ht="14" customHeight="1" spans="1:9">
      <c r="A9" s="16">
        <v>1</v>
      </c>
      <c r="B9" s="17" t="s">
        <v>16</v>
      </c>
      <c r="C9" s="16">
        <v>12</v>
      </c>
      <c r="D9" s="18">
        <v>9</v>
      </c>
      <c r="E9" s="18">
        <v>9</v>
      </c>
      <c r="F9" s="19">
        <f>E9*370</f>
        <v>3330</v>
      </c>
      <c r="G9" s="20">
        <f>E9*22.57</f>
        <v>203.13</v>
      </c>
      <c r="H9" s="21">
        <v>0.8</v>
      </c>
      <c r="I9" s="20">
        <f>E9*4.514</f>
        <v>40.626</v>
      </c>
    </row>
    <row r="10" s="1" customFormat="1" ht="14" customHeight="1" spans="1:9">
      <c r="A10" s="16">
        <v>2</v>
      </c>
      <c r="B10" s="17" t="s">
        <v>17</v>
      </c>
      <c r="C10" s="16">
        <v>12</v>
      </c>
      <c r="D10" s="18">
        <v>7.2</v>
      </c>
      <c r="E10" s="18">
        <v>7.2</v>
      </c>
      <c r="F10" s="19">
        <f t="shared" ref="F10:F19" si="0">E10*370</f>
        <v>2664</v>
      </c>
      <c r="G10" s="20">
        <f t="shared" ref="G10:G19" si="1">E10*22.57</f>
        <v>162.504</v>
      </c>
      <c r="H10" s="21">
        <v>0.8</v>
      </c>
      <c r="I10" s="20">
        <f t="shared" ref="I10:I19" si="2">E10*4.514</f>
        <v>32.5008</v>
      </c>
    </row>
    <row r="11" s="1" customFormat="1" ht="14" customHeight="1" spans="1:9">
      <c r="A11" s="16">
        <v>3</v>
      </c>
      <c r="B11" s="17" t="s">
        <v>18</v>
      </c>
      <c r="C11" s="16">
        <v>10</v>
      </c>
      <c r="D11" s="18">
        <v>27</v>
      </c>
      <c r="E11" s="18">
        <v>27</v>
      </c>
      <c r="F11" s="19">
        <f t="shared" si="0"/>
        <v>9990</v>
      </c>
      <c r="G11" s="20">
        <f t="shared" si="1"/>
        <v>609.39</v>
      </c>
      <c r="H11" s="21">
        <v>0.8</v>
      </c>
      <c r="I11" s="20">
        <f t="shared" si="2"/>
        <v>121.878</v>
      </c>
    </row>
    <row r="12" s="1" customFormat="1" ht="12.75" spans="1:9">
      <c r="A12" s="16">
        <v>4</v>
      </c>
      <c r="B12" s="17" t="s">
        <v>19</v>
      </c>
      <c r="C12" s="16">
        <v>2</v>
      </c>
      <c r="D12" s="18">
        <v>74.87</v>
      </c>
      <c r="E12" s="18">
        <v>74.87</v>
      </c>
      <c r="F12" s="19">
        <f t="shared" si="0"/>
        <v>27701.9</v>
      </c>
      <c r="G12" s="20">
        <f t="shared" si="1"/>
        <v>1689.8159</v>
      </c>
      <c r="H12" s="21">
        <v>0.8</v>
      </c>
      <c r="I12" s="20">
        <f t="shared" si="2"/>
        <v>337.96318</v>
      </c>
    </row>
    <row r="13" s="1" customFormat="1" ht="12.75" spans="1:9">
      <c r="A13" s="16">
        <v>5</v>
      </c>
      <c r="B13" s="22" t="s">
        <v>20</v>
      </c>
      <c r="C13" s="23">
        <v>6</v>
      </c>
      <c r="D13" s="24">
        <v>7.5</v>
      </c>
      <c r="E13" s="24">
        <v>7.5</v>
      </c>
      <c r="F13" s="19">
        <f t="shared" si="0"/>
        <v>2775</v>
      </c>
      <c r="G13" s="20">
        <f t="shared" si="1"/>
        <v>169.275</v>
      </c>
      <c r="H13" s="21">
        <v>0.8</v>
      </c>
      <c r="I13" s="20">
        <f t="shared" si="2"/>
        <v>33.855</v>
      </c>
    </row>
    <row r="14" s="1" customFormat="1" ht="12.75" spans="1:9">
      <c r="A14" s="16">
        <v>6</v>
      </c>
      <c r="B14" s="22" t="s">
        <v>21</v>
      </c>
      <c r="C14" s="23">
        <v>10</v>
      </c>
      <c r="D14" s="24">
        <v>7.5</v>
      </c>
      <c r="E14" s="24">
        <v>7.5</v>
      </c>
      <c r="F14" s="19">
        <f t="shared" si="0"/>
        <v>2775</v>
      </c>
      <c r="G14" s="20">
        <f t="shared" si="1"/>
        <v>169.275</v>
      </c>
      <c r="H14" s="21">
        <v>0.8</v>
      </c>
      <c r="I14" s="20">
        <f t="shared" si="2"/>
        <v>33.855</v>
      </c>
    </row>
    <row r="15" s="1" customFormat="1" ht="12.75" spans="1:9">
      <c r="A15" s="16">
        <v>7</v>
      </c>
      <c r="B15" s="17" t="s">
        <v>22</v>
      </c>
      <c r="C15" s="16">
        <v>12</v>
      </c>
      <c r="D15" s="18">
        <v>15.45</v>
      </c>
      <c r="E15" s="18">
        <v>15.45</v>
      </c>
      <c r="F15" s="19">
        <f t="shared" si="0"/>
        <v>5716.5</v>
      </c>
      <c r="G15" s="20">
        <f t="shared" si="1"/>
        <v>348.7065</v>
      </c>
      <c r="H15" s="21">
        <v>0.8</v>
      </c>
      <c r="I15" s="20">
        <f t="shared" si="2"/>
        <v>69.7413</v>
      </c>
    </row>
    <row r="16" s="1" customFormat="1" ht="12.75" spans="1:9">
      <c r="A16" s="16">
        <v>8</v>
      </c>
      <c r="B16" s="17" t="s">
        <v>23</v>
      </c>
      <c r="C16" s="16">
        <v>12</v>
      </c>
      <c r="D16" s="18">
        <v>7</v>
      </c>
      <c r="E16" s="18">
        <v>7</v>
      </c>
      <c r="F16" s="19">
        <f t="shared" si="0"/>
        <v>2590</v>
      </c>
      <c r="G16" s="20">
        <f t="shared" si="1"/>
        <v>157.99</v>
      </c>
      <c r="H16" s="21">
        <v>0.8</v>
      </c>
      <c r="I16" s="20">
        <f t="shared" si="2"/>
        <v>31.598</v>
      </c>
    </row>
    <row r="17" s="1" customFormat="1" ht="12.75" spans="1:9">
      <c r="A17" s="16">
        <v>9</v>
      </c>
      <c r="B17" s="17" t="s">
        <v>24</v>
      </c>
      <c r="C17" s="16">
        <v>5</v>
      </c>
      <c r="D17" s="18">
        <v>11.5</v>
      </c>
      <c r="E17" s="18">
        <v>11.5</v>
      </c>
      <c r="F17" s="19">
        <f t="shared" si="0"/>
        <v>4255</v>
      </c>
      <c r="G17" s="20">
        <f t="shared" si="1"/>
        <v>259.555</v>
      </c>
      <c r="H17" s="21">
        <v>0.8</v>
      </c>
      <c r="I17" s="20">
        <f t="shared" si="2"/>
        <v>51.911</v>
      </c>
    </row>
    <row r="18" s="1" customFormat="1" ht="12.75" spans="1:9">
      <c r="A18" s="16">
        <v>10</v>
      </c>
      <c r="B18" s="17" t="s">
        <v>25</v>
      </c>
      <c r="C18" s="16">
        <v>5</v>
      </c>
      <c r="D18" s="18">
        <v>5.12</v>
      </c>
      <c r="E18" s="18">
        <v>5.12</v>
      </c>
      <c r="F18" s="19">
        <f t="shared" si="0"/>
        <v>1894.4</v>
      </c>
      <c r="G18" s="20">
        <f t="shared" si="1"/>
        <v>115.5584</v>
      </c>
      <c r="H18" s="21">
        <v>0.8</v>
      </c>
      <c r="I18" s="20">
        <f t="shared" si="2"/>
        <v>23.11168</v>
      </c>
    </row>
    <row r="19" s="1" customFormat="1" ht="12.75" spans="1:9">
      <c r="A19" s="16">
        <v>11</v>
      </c>
      <c r="B19" s="25" t="s">
        <v>26</v>
      </c>
      <c r="C19" s="26">
        <v>5</v>
      </c>
      <c r="D19" s="27">
        <v>3.9</v>
      </c>
      <c r="E19" s="27">
        <v>3.9</v>
      </c>
      <c r="F19" s="19">
        <f t="shared" si="0"/>
        <v>1443</v>
      </c>
      <c r="G19" s="20">
        <f t="shared" si="1"/>
        <v>88.023</v>
      </c>
      <c r="H19" s="21">
        <v>0.8</v>
      </c>
      <c r="I19" s="20">
        <f t="shared" si="2"/>
        <v>17.6046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0629F94447854BD79760E0E8CDA458E5_12</vt:lpwstr>
  </property>
</Properties>
</file>