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<sst xmlns="http://schemas.openxmlformats.org/spreadsheetml/2006/main" count="23" uniqueCount="23">
  <si>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rPr>
        <b/>
        <u/>
        <sz val="24"/>
        <color theme="1"/>
        <rFont val="宋体"/>
        <charset val="134"/>
      </rPr>
      <t>2024</t>
    </r>
    <r>
      <rPr>
        <b/>
        <sz val="24"/>
        <color indexed="8"/>
        <rFont val="宋体"/>
        <charset val="134"/>
      </rPr>
      <t>年种植业保险承保公示</t>
    </r>
  </si>
  <si>
    <t>银州区龙山乡柴河西村（分场）种植 险种</t>
  </si>
  <si>
    <r>
      <rPr>
        <sz val="10.5"/>
        <color theme="1"/>
        <rFont val="宋体"/>
        <charset val="134"/>
      </rPr>
      <t>标的品种：</t>
    </r>
    <r>
      <rPr>
        <u/>
        <sz val="10.5"/>
        <color rgb="FF000000"/>
        <rFont val="宋体"/>
        <charset val="134"/>
      </rPr>
      <t xml:space="preserve">    玉米         </t>
    </r>
    <r>
      <rPr>
        <sz val="10.5"/>
        <color theme="1"/>
        <rFont val="宋体"/>
        <charset val="134"/>
      </rPr>
      <t xml:space="preserve">                                          监管电话:       12378</t>
    </r>
  </si>
  <si>
    <r>
      <t>公示期：</t>
    </r>
    <r>
      <rPr>
        <u/>
        <sz val="10.5"/>
        <color rgb="FF000000"/>
        <rFont val="宋体"/>
        <charset val="134"/>
      </rPr>
      <t xml:space="preserve">  6  </t>
    </r>
    <r>
      <rPr>
        <sz val="10.5"/>
        <color theme="1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18   </t>
    </r>
    <r>
      <rPr>
        <sz val="10.5"/>
        <color theme="1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6  </t>
    </r>
    <r>
      <rPr>
        <sz val="10.5"/>
        <color theme="1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20  </t>
    </r>
    <r>
      <rPr>
        <sz val="10.5"/>
        <color theme="1"/>
        <rFont val="宋体"/>
        <charset val="134"/>
      </rPr>
      <t>日</t>
    </r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</si>
  <si>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铁岭银州</t>
    </r>
    <r>
      <rPr>
        <sz val="10.5"/>
        <color theme="1"/>
        <rFont val="宋体"/>
        <charset val="134"/>
      </rPr>
      <t>支公司联系。</t>
    </r>
  </si>
  <si>
    <t>联系人：徐先生</t>
  </si>
  <si>
    <t>联系电话：02479862264</t>
  </si>
  <si>
    <t>单位：亩、元</t>
  </si>
  <si>
    <t>序号</t>
  </si>
  <si>
    <t>被保险人姓名</t>
  </si>
  <si>
    <t>种植面积</t>
  </si>
  <si>
    <t>投保面积</t>
  </si>
  <si>
    <t>总保险费</t>
  </si>
  <si>
    <t>保险金额</t>
  </si>
  <si>
    <t>财政补贴比例</t>
  </si>
  <si>
    <t>农户自交保费</t>
  </si>
  <si>
    <t>刘铁麟</t>
  </si>
  <si>
    <t>赵林</t>
  </si>
  <si>
    <t>尹宝杰</t>
  </si>
  <si>
    <t>仲峥</t>
  </si>
  <si>
    <t>付忠权</t>
  </si>
  <si>
    <t>李福林</t>
  </si>
  <si>
    <t>董铁成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</si>
</sst>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0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</font>
    <font>
      <sz val="15"/>
      <color theme="1"/>
      <name val="宋体"/>
      <charset val="134"/>
    </font>
    <font>
      <u/>
      <sz val="1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indexed="8"/>
      <name val="宋体"/>
      <charset val="134"/>
    </font>
    <font>
      <u/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top" wrapText="1"/>
    </xf>
    <xf numFmtId="177" fontId="8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5" sqref="A5:H5"/>
    </sheetView>
  </sheetViews>
  <sheetFormatPr defaultColWidth="9" defaultRowHeight="13.5" outlineLevelCol="7"/>
  <cols>
    <col min="1" max="1" width="8.25" style="1"/>
    <col min="2" max="2" width="11.1333333333333" style="1" customWidth="1"/>
    <col min="3" max="3" width="7.63333333333333" style="1" customWidth="1"/>
    <col min="4" max="4" width="9.25" style="1" customWidth="1"/>
    <col min="5" max="5" width="10" style="1" customWidth="1"/>
    <col min="6" max="6" width="12" style="2" customWidth="1"/>
    <col min="7" max="7" width="12.3833333333333" style="1" customWidth="1"/>
    <col min="8" max="8" width="15.5" style="3" customWidth="1"/>
    <col min="9" max="16384" width="9" style="1"/>
  </cols>
  <sheetData>
    <row r="1" s="1" customFormat="1" ht="50" customHeight="1" spans="1:8">
      <c r="A1" s="4"/>
      <c r="B1" s="4"/>
      <c r="C1" s="4"/>
      <c r="D1" s="4"/>
      <c r="E1" s="4"/>
      <c r="F1" s="4"/>
      <c r="G1" s="4"/>
      <c r="H1" s="4"/>
    </row>
    <row r="2" s="1" customFormat="1" ht="36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7" customHeight="1" spans="1:8">
      <c r="A3" s="6" t="s">
        <v>1</v>
      </c>
      <c r="B3" s="7"/>
      <c r="C3" s="7"/>
      <c r="D3" s="7"/>
      <c r="E3" s="7"/>
      <c r="F3" s="7"/>
      <c r="G3" s="7"/>
      <c r="H3" s="7"/>
    </row>
    <row r="4" s="1" customFormat="1" ht="23" customHeight="1" spans="1:8">
      <c r="A4" s="8" t="s">
        <v>2</v>
      </c>
      <c r="B4" s="8"/>
      <c r="C4" s="8"/>
      <c r="D4" s="8"/>
      <c r="E4" s="8"/>
      <c r="F4" s="8"/>
      <c r="G4" s="8"/>
      <c r="H4" s="8"/>
    </row>
    <row r="5" s="1" customFormat="1" ht="30" customHeight="1" spans="1:8">
      <c r="A5" s="9" t="s">
        <v>3</v>
      </c>
      <c r="B5" s="9"/>
      <c r="C5" s="9"/>
      <c r="D5" s="9"/>
      <c r="E5" s="9"/>
      <c r="F5" s="9"/>
      <c r="G5" s="9"/>
      <c r="H5" s="9"/>
    </row>
    <row r="6" s="1" customFormat="1" ht="24" customHeight="1" spans="1:8">
      <c r="A6" s="9" t="s">
        <v>4</v>
      </c>
      <c r="B6" s="9"/>
      <c r="C6" s="9"/>
      <c r="D6" s="9"/>
      <c r="E6" s="9"/>
      <c r="F6" s="9"/>
      <c r="G6" s="9"/>
      <c r="H6" s="9"/>
    </row>
    <row r="7" s="1" customFormat="1" ht="27" customHeight="1" spans="1:8">
      <c r="A7" s="10" t="s">
        <v>5</v>
      </c>
      <c r="B7" s="10"/>
      <c r="C7" s="10"/>
      <c r="D7" s="11" t="s">
        <v>6</v>
      </c>
      <c r="E7" s="11"/>
      <c r="F7" s="9"/>
      <c r="G7" s="9"/>
      <c r="H7" s="11" t="s">
        <v>7</v>
      </c>
    </row>
    <row r="8" s="1" customFormat="1" ht="28.35" customHeight="1" spans="1:8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</row>
    <row r="9" s="1" customFormat="1" customHeight="1" spans="1:8">
      <c r="A9" s="13">
        <v>1</v>
      </c>
      <c r="B9" s="14" t="s">
        <v>16</v>
      </c>
      <c r="C9" s="15">
        <v>15</v>
      </c>
      <c r="D9" s="15">
        <v>15</v>
      </c>
      <c r="E9" s="16">
        <f t="shared" ref="E9:E15" si="0">D9*46.97</f>
        <v>704.55</v>
      </c>
      <c r="F9" s="16">
        <f>D9*770</f>
        <v>11550</v>
      </c>
      <c r="G9" s="17">
        <v>0.8</v>
      </c>
      <c r="H9" s="18">
        <f t="shared" ref="H9:H15" si="1">D9*9.394</f>
        <v>140.91</v>
      </c>
    </row>
    <row r="10" s="1" customFormat="1" customHeight="1" spans="1:8">
      <c r="A10" s="13">
        <v>2</v>
      </c>
      <c r="B10" s="14" t="s">
        <v>17</v>
      </c>
      <c r="C10" s="15">
        <v>77.03</v>
      </c>
      <c r="D10" s="15">
        <v>77</v>
      </c>
      <c r="E10" s="16">
        <f t="shared" si="0"/>
        <v>3616.69</v>
      </c>
      <c r="F10" s="16">
        <f t="shared" ref="F10:F15" si="2">D10*770</f>
        <v>59290</v>
      </c>
      <c r="G10" s="17">
        <v>0.8</v>
      </c>
      <c r="H10" s="18">
        <f t="shared" si="1"/>
        <v>723.338</v>
      </c>
    </row>
    <row r="11" s="1" customFormat="1" customHeight="1" spans="1:8">
      <c r="A11" s="13">
        <v>3</v>
      </c>
      <c r="B11" s="14" t="s">
        <v>18</v>
      </c>
      <c r="C11" s="15">
        <v>27.39</v>
      </c>
      <c r="D11" s="15">
        <v>27.39</v>
      </c>
      <c r="E11" s="16">
        <f t="shared" si="0"/>
        <v>1286.5083</v>
      </c>
      <c r="F11" s="16">
        <f t="shared" si="2"/>
        <v>21090.3</v>
      </c>
      <c r="G11" s="17">
        <v>0.8</v>
      </c>
      <c r="H11" s="18">
        <f t="shared" si="1"/>
        <v>257.30166</v>
      </c>
    </row>
    <row r="12" s="1" customFormat="1" customHeight="1" spans="1:8">
      <c r="A12" s="13">
        <v>4</v>
      </c>
      <c r="B12" s="14" t="s">
        <v>19</v>
      </c>
      <c r="C12" s="15">
        <v>26</v>
      </c>
      <c r="D12" s="15">
        <v>26</v>
      </c>
      <c r="E12" s="16">
        <f t="shared" si="0"/>
        <v>1221.22</v>
      </c>
      <c r="F12" s="16">
        <f t="shared" si="2"/>
        <v>20020</v>
      </c>
      <c r="G12" s="17">
        <v>0.8</v>
      </c>
      <c r="H12" s="18">
        <f t="shared" si="1"/>
        <v>244.244</v>
      </c>
    </row>
    <row r="13" spans="1:8">
      <c r="A13" s="13">
        <v>5</v>
      </c>
      <c r="B13" s="14" t="s">
        <v>20</v>
      </c>
      <c r="C13" s="15">
        <v>74.68</v>
      </c>
      <c r="D13" s="15">
        <v>74.68</v>
      </c>
      <c r="E13" s="16">
        <f t="shared" si="0"/>
        <v>3507.7196</v>
      </c>
      <c r="F13" s="16">
        <f t="shared" si="2"/>
        <v>57503.6</v>
      </c>
      <c r="G13" s="17">
        <v>0.8</v>
      </c>
      <c r="H13" s="18">
        <f t="shared" si="1"/>
        <v>701.54392</v>
      </c>
    </row>
    <row r="14" spans="1:8">
      <c r="A14" s="13">
        <v>6</v>
      </c>
      <c r="B14" s="14" t="s">
        <v>21</v>
      </c>
      <c r="C14" s="15">
        <v>14.33</v>
      </c>
      <c r="D14" s="15">
        <v>14.33</v>
      </c>
      <c r="E14" s="16">
        <f t="shared" si="0"/>
        <v>673.0801</v>
      </c>
      <c r="F14" s="16">
        <f t="shared" si="2"/>
        <v>11034.1</v>
      </c>
      <c r="G14" s="17">
        <v>0.8</v>
      </c>
      <c r="H14" s="18">
        <f t="shared" si="1"/>
        <v>134.61602</v>
      </c>
    </row>
    <row r="15" spans="1:8">
      <c r="A15" s="13">
        <v>7</v>
      </c>
      <c r="B15" s="14" t="s">
        <v>22</v>
      </c>
      <c r="C15" s="15">
        <v>25.7</v>
      </c>
      <c r="D15" s="15">
        <v>25.7</v>
      </c>
      <c r="E15" s="16">
        <f t="shared" si="0"/>
        <v>1207.129</v>
      </c>
      <c r="F15" s="16">
        <f t="shared" si="2"/>
        <v>19789</v>
      </c>
      <c r="G15" s="17">
        <v>0.8</v>
      </c>
      <c r="H15" s="18">
        <f t="shared" si="1"/>
        <v>241.4258</v>
      </c>
    </row>
  </sheetData>
  <mergeCells count="9">
    <mergeCell ref="A1:H1"/>
    <mergeCell ref="A2:H2"/>
    <mergeCell ref="A3:H3"/>
    <mergeCell ref="A4:H4"/>
    <mergeCell ref="A5:H5"/>
    <mergeCell ref="A6:H6"/>
    <mergeCell ref="A7:C7"/>
    <mergeCell ref="D7:E7"/>
    <mergeCell ref="F7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2023-05-21T15:30:00Z</dcterms:created>
  <dcterms:modified xsi:type="dcterms:W3CDTF">2024-06-18T00:50:51Z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F2C4679966364DEF81AB518DDA6E6D50</vt:lpwstr>
  </property>
</Properties>
</file>