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 activeTab="1"/>
  </bookViews>
  <sheets>
    <sheet name="1" sheetId="18" r:id="rId1"/>
    <sheet name="2" sheetId="20" r:id="rId2"/>
    <sheet name="3" sheetId="21" r:id="rId3"/>
    <sheet name="Sheet1" sheetId="19" r:id="rId4"/>
  </sheets>
  <definedNames>
    <definedName name="_xlnm._FilterDatabase" localSheetId="0" hidden="1">'1'!$A$6:$N$23</definedName>
    <definedName name="_xlnm._FilterDatabase" localSheetId="1" hidden="1">'2'!$A$6:$N$23</definedName>
    <definedName name="_xlnm._FilterDatabase" localSheetId="2" hidden="1">'3'!$A$6:$N$23</definedName>
    <definedName name="_xlnm.Print_Area" localSheetId="0">'1'!$A$1:$N$23</definedName>
    <definedName name="_xlnm.Print_Area" localSheetId="1">'2'!$A$1:$N$23</definedName>
    <definedName name="_xlnm.Print_Area" localSheetId="2">'3'!$A$1:$N$23</definedName>
    <definedName name="_xlnm.Print_Titles" localSheetId="0">'1'!$1:$6</definedName>
    <definedName name="_xlnm.Print_Titles" localSheetId="1">'2'!$1:$6</definedName>
    <definedName name="_xlnm.Print_Titles" localSheetId="2">'3'!$1:$6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<sst xmlns="http://schemas.openxmlformats.org/spreadsheetml/2006/main" count="90" uniqueCount="43">
  <si>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</si>
  <si>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</si>
  <si>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color theme="1"/>
        <rFont val="宋体"/>
        <charset val="134"/>
      </rPr>
      <t xml:space="preserve"> 投保组织者：</t>
    </r>
    <r>
      <rPr>
        <u/>
        <sz val="10.5"/>
        <color theme="1"/>
        <rFont val="宋体"/>
        <charset val="134"/>
      </rPr>
      <t xml:space="preserve">  铁岭市银州区龙山乡西辽海村民委员会    </t>
    </r>
    <r>
      <rPr>
        <sz val="10.5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 xml:space="preserve">投保险种：  </t>
    </r>
    <r>
      <rPr>
        <b/>
        <u/>
        <sz val="10"/>
        <color theme="1"/>
        <rFont val="宋体"/>
        <charset val="134"/>
      </rPr>
      <t xml:space="preserve">      </t>
    </r>
    <r>
      <rPr>
        <u/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 投保作物：</t>
    </r>
    <r>
      <rPr>
        <b/>
        <u/>
        <sz val="10"/>
        <color theme="1"/>
        <rFont val="宋体"/>
        <charset val="134"/>
      </rPr>
      <t xml:space="preserve"> 玉米</t>
    </r>
    <r>
      <rPr>
        <sz val="10"/>
        <color theme="1"/>
        <rFont val="宋体"/>
        <charset val="134"/>
      </rPr>
      <t xml:space="preserve"> 所在村名：</t>
    </r>
    <r>
      <rPr>
        <u/>
        <sz val="10"/>
        <color theme="1"/>
        <rFont val="宋体"/>
        <charset val="134"/>
      </rPr>
      <t xml:space="preserve">  西辽海村</t>
    </r>
    <r>
      <rPr>
        <sz val="10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</si>
  <si>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 xml:space="preserve"> 投保组织者：</t>
    </r>
    <r>
      <rPr>
        <u/>
        <sz val="10.5"/>
        <color theme="1"/>
        <rFont val="宋体"/>
        <charset val="134"/>
      </rPr>
      <t xml:space="preserve">  铁岭市银州区龙山乡西辽海村陆云义等四户   </t>
    </r>
    <r>
      <rPr>
        <sz val="10.5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 xml:space="preserve">投保险种：  </t>
    </r>
    <r>
      <rPr>
        <b/>
        <u/>
        <sz val="10"/>
        <color theme="1"/>
        <rFont val="宋体"/>
        <charset val="134"/>
      </rPr>
      <t xml:space="preserve">      </t>
    </r>
    <r>
      <rPr>
        <u/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 投保作物：</t>
    </r>
    <r>
      <rPr>
        <b/>
        <u/>
        <sz val="10"/>
        <color theme="1"/>
        <rFont val="宋体"/>
        <charset val="134"/>
      </rPr>
      <t xml:space="preserve"> 玉米</t>
    </r>
    <r>
      <rPr>
        <sz val="10"/>
        <color theme="1"/>
        <rFont val="宋体"/>
        <charset val="134"/>
      </rPr>
      <t xml:space="preserve"> 所在村名：</t>
    </r>
    <r>
      <rPr>
        <u/>
        <sz val="10"/>
        <color theme="1"/>
        <rFont val="宋体"/>
        <charset val="134"/>
      </rPr>
      <t xml:space="preserve">  西辽海村</t>
    </r>
    <r>
      <rPr>
        <sz val="10"/>
        <color theme="1"/>
        <rFont val="宋体"/>
        <charset val="134"/>
      </rPr>
      <t xml:space="preserve"> 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</si>
  <si>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</si>
  <si>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</si>
  <si>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</si>
  <si>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</si>
  <si>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</si>
  <si>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</si>
  <si>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</si>
  <si>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</si>
  <si>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</si>
  <si>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</si>
  <si>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</si>
  <si>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开户行名称</t>
  </si>
  <si>
    <t>被保险人
签字</t>
  </si>
  <si>
    <t>备注</t>
  </si>
  <si>
    <t>陆云义</t>
  </si>
  <si>
    <t>西辽海村</t>
  </si>
  <si>
    <t>原科技园</t>
  </si>
  <si>
    <t>铁岭农商银行</t>
  </si>
  <si>
    <t>铁岭市海峰农作物种植专业合作社</t>
  </si>
  <si>
    <t>大磨尺</t>
  </si>
  <si>
    <t>铁岭银行股份有限公司开发区支行</t>
  </si>
  <si>
    <t>刘丽</t>
  </si>
  <si>
    <t>东辽海村</t>
  </si>
  <si>
    <t>一节地</t>
  </si>
  <si>
    <t>中国农业银行开发区支行</t>
  </si>
  <si>
    <t>费庆祥</t>
  </si>
  <si>
    <t>辽宁农商银行</t>
  </si>
  <si>
    <t>单页小计</t>
  </si>
  <si>
    <t xml:space="preserve">           填制：    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</si>
  <si>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铁岭市银州区龙山乡西辽海村民委员会    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水稻 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西辽海村            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</si>
  <si>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铁岭市银州区龙山乡西辽海村陆云义等三户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</si>
  <si>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保险金额</t>
  </si>
  <si>
    <t>开户行</t>
  </si>
  <si>
    <t>老稻地</t>
  </si>
  <si>
    <t xml:space="preserve">           填制：            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</si>
  <si>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铁岭市银州区龙山乡西辽海村民委员会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大豆 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西辽海村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</si>
  <si>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铁岭市银州区龙山乡西辽海村费庆祥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</si>
  <si>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花生地</t>
  </si>
  <si>
    <t xml:space="preserve">           填制：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</si>
</sst>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  <numFmt numFmtId="179" formatCode="_ * #,##0.000_ ;_ * \-#,##0.000_ ;_ * &quot;-&quot;??.0_ ;_ @_ "/>
    <numFmt numFmtId="180" formatCode="0.00_);[Red]\(0.00\)"/>
  </numFmts>
  <fonts count="4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0.5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u/>
      <sz val="10.5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u/>
      <sz val="10.5"/>
      <color theme="1"/>
      <name val="宋体"/>
      <charset val="134"/>
    </font>
    <font>
      <b/>
      <u/>
      <sz val="10"/>
      <color theme="1"/>
      <name val="宋体"/>
      <charset val="134"/>
    </font>
    <font>
      <u/>
      <sz val="10"/>
      <color theme="1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 applyProtection="0"/>
    <xf numFmtId="0" fontId="37" fillId="0" borderId="0" applyProtection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8" xfId="54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3" borderId="8" xfId="5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3" borderId="8" xfId="54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8" fillId="0" borderId="0" xfId="0" applyFont="1" applyFill="1"/>
    <xf numFmtId="177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76" fontId="8" fillId="2" borderId="0" xfId="0" applyNumberFormat="1" applyFont="1" applyFill="1"/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left" vertical="center"/>
    </xf>
    <xf numFmtId="9" fontId="6" fillId="0" borderId="5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9" fontId="5" fillId="2" borderId="0" xfId="0" applyNumberFormat="1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left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12" xfId="54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7" fillId="0" borderId="12" xfId="5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54" applyNumberFormat="1" applyFont="1" applyFill="1" applyBorder="1" applyAlignment="1">
      <alignment horizontal="center" vertical="center"/>
    </xf>
    <xf numFmtId="0" fontId="7" fillId="3" borderId="0" xfId="54" applyNumberFormat="1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58" applyFont="1" applyFill="1" applyBorder="1" applyAlignment="1">
      <alignment horizontal="center" vertical="center"/>
    </xf>
    <xf numFmtId="0" fontId="8" fillId="0" borderId="7" xfId="59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7" fillId="0" borderId="12" xfId="54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center"/>
    </xf>
    <xf numFmtId="180" fontId="8" fillId="2" borderId="7" xfId="0" applyNumberFormat="1" applyFont="1" applyFill="1" applyBorder="1" applyAlignment="1">
      <alignment horizontal="center" vertical="center"/>
    </xf>
    <xf numFmtId="0" fontId="8" fillId="0" borderId="7" xfId="6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77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9" fontId="6" fillId="0" borderId="5" xfId="0" applyNumberFormat="1" applyFont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left" vertical="center"/>
    </xf>
    <xf numFmtId="9" fontId="15" fillId="2" borderId="0" xfId="0" applyNumberFormat="1" applyFont="1" applyFill="1" applyBorder="1" applyAlignment="1">
      <alignment horizontal="center" vertical="center"/>
    </xf>
    <xf numFmtId="178" fontId="15" fillId="2" borderId="0" xfId="0" applyNumberFormat="1" applyFont="1" applyFill="1" applyBorder="1" applyAlignment="1">
      <alignment horizontal="left" vertical="center"/>
    </xf>
    <xf numFmtId="177" fontId="15" fillId="2" borderId="0" xfId="0" applyNumberFormat="1" applyFont="1" applyFill="1" applyBorder="1" applyAlignment="1">
      <alignment horizontal="left" vertical="center"/>
    </xf>
    <xf numFmtId="9" fontId="7" fillId="0" borderId="7" xfId="0" applyNumberFormat="1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left" vertical="center" wrapText="1"/>
    </xf>
    <xf numFmtId="177" fontId="7" fillId="0" borderId="1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zoomScale="115" zoomScaleNormal="115" workbookViewId="0">
      <selection activeCell="K11" sqref="K11"/>
    </sheetView>
  </sheetViews>
  <sheetFormatPr defaultColWidth="9" defaultRowHeight="13.5"/>
  <cols>
    <col min="1" max="1" width="4.625" style="8" customWidth="1"/>
    <col min="2" max="2" width="7.75" style="9" customWidth="1"/>
    <col min="3" max="3" width="7" style="8" customWidth="1"/>
    <col min="4" max="4" width="7.875" style="10" customWidth="1"/>
    <col min="5" max="5" width="8.25" style="11" customWidth="1"/>
    <col min="6" max="6" width="9.5" style="11" customWidth="1"/>
    <col min="7" max="7" width="7.125" style="8" customWidth="1"/>
    <col min="8" max="8" width="6.875" style="12" customWidth="1"/>
    <col min="9" max="9" width="5.875" style="13" customWidth="1"/>
    <col min="10" max="10" width="8.25833333333333" style="12" customWidth="1"/>
    <col min="11" max="11" width="10.375" style="12" customWidth="1"/>
    <col min="12" max="12" width="12.25" style="8" customWidth="1"/>
    <col min="13" max="13" width="7.75" style="10" customWidth="1"/>
    <col min="14" max="14" width="6.375" style="10" customWidth="1"/>
    <col min="15" max="16384" width="9" style="10"/>
  </cols>
  <sheetData>
    <row r="1" s="1" customFormat="1" ht="23.25" customHeight="1" spans="1:16">
      <c r="A1" s="14"/>
      <c r="B1" s="15"/>
      <c r="C1" s="15"/>
      <c r="D1" s="14"/>
      <c r="E1" s="16"/>
      <c r="F1" s="16"/>
      <c r="G1" s="15"/>
      <c r="H1" s="15"/>
      <c r="I1" s="53"/>
      <c r="J1" s="15"/>
      <c r="K1" s="15"/>
      <c r="L1" s="54"/>
      <c r="M1" s="55"/>
      <c r="N1" s="55"/>
      <c r="O1" s="56"/>
      <c r="P1" s="84"/>
    </row>
    <row r="2" s="1" customFormat="1" ht="22.5" customHeight="1" spans="1:16">
      <c r="A2" s="17" t="s">
        <v>0</v>
      </c>
      <c r="B2" s="18"/>
      <c r="C2" s="18"/>
      <c r="D2" s="19"/>
      <c r="E2" s="20"/>
      <c r="F2" s="20"/>
      <c r="G2" s="18"/>
      <c r="H2" s="18"/>
      <c r="I2" s="57"/>
      <c r="J2" s="18"/>
      <c r="K2" s="18"/>
      <c r="L2" s="58"/>
      <c r="M2" s="59"/>
      <c r="N2" s="59"/>
      <c r="O2" s="60"/>
      <c r="P2" s="85"/>
    </row>
    <row r="3" s="1" customFormat="1" ht="24.75" customHeight="1" spans="1:16">
      <c r="A3" s="21" t="s">
        <v>1</v>
      </c>
      <c r="B3" s="22"/>
      <c r="C3" s="22"/>
      <c r="D3" s="23"/>
      <c r="E3" s="24"/>
      <c r="F3" s="24"/>
      <c r="G3" s="112"/>
      <c r="H3" s="22"/>
      <c r="I3" s="61"/>
      <c r="J3" s="22"/>
      <c r="K3" s="22"/>
      <c r="L3" s="123"/>
      <c r="M3" s="63"/>
      <c r="N3" s="63"/>
      <c r="O3" s="64"/>
      <c r="P3" s="86"/>
    </row>
    <row r="4" s="111" customFormat="1" ht="24.75" customHeight="1" spans="1:16">
      <c r="A4" s="113" t="s">
        <v>2</v>
      </c>
      <c r="B4" s="114"/>
      <c r="C4" s="114"/>
      <c r="D4" s="115"/>
      <c r="E4" s="116"/>
      <c r="F4" s="116"/>
      <c r="G4" s="117"/>
      <c r="H4" s="114"/>
      <c r="I4" s="124"/>
      <c r="J4" s="114"/>
      <c r="K4" s="114"/>
      <c r="L4" s="125"/>
      <c r="M4" s="126"/>
      <c r="N4" s="126"/>
      <c r="O4" s="127"/>
      <c r="P4" s="115"/>
    </row>
    <row r="5" s="111" customFormat="1" ht="25.5" customHeight="1" spans="1:16">
      <c r="A5" s="113" t="s">
        <v>3</v>
      </c>
      <c r="B5" s="114"/>
      <c r="C5" s="114"/>
      <c r="D5" s="115"/>
      <c r="E5" s="116"/>
      <c r="F5" s="116"/>
      <c r="G5" s="117"/>
      <c r="H5" s="114"/>
      <c r="I5" s="124"/>
      <c r="J5" s="114"/>
      <c r="K5" s="114"/>
      <c r="L5" s="125"/>
      <c r="M5" s="126"/>
      <c r="N5" s="126"/>
      <c r="O5" s="127"/>
      <c r="P5" s="115"/>
    </row>
    <row r="6" s="3" customFormat="1" ht="24.75" customHeight="1" spans="1:14">
      <c r="A6" s="29" t="s">
        <v>4</v>
      </c>
      <c r="B6" s="29" t="s">
        <v>5</v>
      </c>
      <c r="C6" s="29" t="s">
        <v>6</v>
      </c>
      <c r="D6" s="29" t="s">
        <v>7</v>
      </c>
      <c r="E6" s="30" t="s">
        <v>8</v>
      </c>
      <c r="F6" s="30" t="s">
        <v>9</v>
      </c>
      <c r="G6" s="118" t="s">
        <v>10</v>
      </c>
      <c r="H6" s="119" t="s">
        <v>11</v>
      </c>
      <c r="I6" s="128" t="s">
        <v>12</v>
      </c>
      <c r="J6" s="129" t="s">
        <v>13</v>
      </c>
      <c r="K6" s="130" t="s">
        <v>14</v>
      </c>
      <c r="L6" s="29" t="s">
        <v>15</v>
      </c>
      <c r="M6" s="131" t="s">
        <v>16</v>
      </c>
      <c r="N6" s="120" t="s">
        <v>17</v>
      </c>
    </row>
    <row r="7" s="4" customFormat="1" ht="18.6" customHeight="1" spans="1:14">
      <c r="A7" s="29">
        <v>1</v>
      </c>
      <c r="B7" s="89" t="s">
        <v>18</v>
      </c>
      <c r="C7" s="33" t="s">
        <v>19</v>
      </c>
      <c r="D7" s="33" t="s">
        <v>20</v>
      </c>
      <c r="E7" s="36">
        <v>170</v>
      </c>
      <c r="F7" s="36">
        <v>170</v>
      </c>
      <c r="G7" s="90"/>
      <c r="H7" s="91"/>
      <c r="I7" s="69"/>
      <c r="J7" s="98"/>
      <c r="K7" s="99">
        <v>1596.98</v>
      </c>
      <c r="L7" s="29" t="s">
        <v>21</v>
      </c>
      <c r="M7" s="100"/>
      <c r="N7" s="100"/>
    </row>
    <row r="8" s="4" customFormat="1" ht="68.25" customHeight="1" spans="1:14">
      <c r="A8" s="29">
        <v>2</v>
      </c>
      <c r="B8" s="89" t="s">
        <v>22</v>
      </c>
      <c r="C8" s="33"/>
      <c r="D8" s="33" t="s">
        <v>23</v>
      </c>
      <c r="E8" s="36">
        <v>740</v>
      </c>
      <c r="F8" s="36">
        <v>740</v>
      </c>
      <c r="G8" s="90"/>
      <c r="H8" s="91"/>
      <c r="I8" s="69"/>
      <c r="J8" s="98"/>
      <c r="K8" s="99">
        <v>6951.56</v>
      </c>
      <c r="L8" s="29" t="s">
        <v>24</v>
      </c>
      <c r="M8" s="29"/>
      <c r="N8" s="91"/>
    </row>
    <row r="9" s="4" customFormat="1" ht="29.25" customHeight="1" spans="1:14">
      <c r="A9" s="29">
        <v>3</v>
      </c>
      <c r="B9" s="89" t="s">
        <v>25</v>
      </c>
      <c r="C9" s="33" t="s">
        <v>26</v>
      </c>
      <c r="D9" s="33" t="s">
        <v>27</v>
      </c>
      <c r="E9" s="36">
        <v>240</v>
      </c>
      <c r="F9" s="36">
        <v>240</v>
      </c>
      <c r="G9" s="90"/>
      <c r="H9" s="91"/>
      <c r="I9" s="69"/>
      <c r="J9" s="98"/>
      <c r="K9" s="99">
        <v>2254.56</v>
      </c>
      <c r="L9" s="29" t="s">
        <v>28</v>
      </c>
      <c r="M9" s="29"/>
      <c r="N9" s="91"/>
    </row>
    <row r="10" s="5" customFormat="1" ht="18.6" customHeight="1" spans="1:14">
      <c r="A10" s="29">
        <v>4</v>
      </c>
      <c r="B10" s="32" t="s">
        <v>29</v>
      </c>
      <c r="C10" s="33" t="s">
        <v>19</v>
      </c>
      <c r="D10" s="34" t="s">
        <v>20</v>
      </c>
      <c r="E10" s="34">
        <v>130</v>
      </c>
      <c r="F10" s="35">
        <v>130</v>
      </c>
      <c r="G10" s="36"/>
      <c r="H10" s="36"/>
      <c r="I10" s="36"/>
      <c r="J10" s="98"/>
      <c r="K10" s="34">
        <v>1221.22</v>
      </c>
      <c r="L10" s="103" t="s">
        <v>30</v>
      </c>
      <c r="M10" s="29"/>
      <c r="N10" s="132"/>
    </row>
    <row r="11" s="4" customFormat="1" ht="18.6" customHeight="1" spans="1:14">
      <c r="A11" s="29">
        <v>5</v>
      </c>
      <c r="B11" s="120"/>
      <c r="C11" s="33"/>
      <c r="D11" s="33"/>
      <c r="E11" s="36"/>
      <c r="F11" s="36"/>
      <c r="G11" s="90"/>
      <c r="H11" s="91"/>
      <c r="I11" s="69"/>
      <c r="J11" s="98"/>
      <c r="K11" s="99">
        <f>SUM(K7:K10)</f>
        <v>12024.32</v>
      </c>
      <c r="L11" s="29"/>
      <c r="M11" s="29"/>
      <c r="N11" s="91"/>
    </row>
    <row r="12" s="4" customFormat="1" ht="18.6" customHeight="1" spans="1:14">
      <c r="A12" s="29">
        <v>6</v>
      </c>
      <c r="B12" s="120"/>
      <c r="C12" s="33"/>
      <c r="D12" s="33"/>
      <c r="E12" s="36"/>
      <c r="F12" s="36"/>
      <c r="G12" s="90"/>
      <c r="H12" s="91"/>
      <c r="I12" s="69"/>
      <c r="J12" s="98"/>
      <c r="K12" s="99"/>
      <c r="L12" s="29"/>
      <c r="M12" s="29"/>
      <c r="N12" s="91"/>
    </row>
    <row r="13" s="4" customFormat="1" ht="18.6" customHeight="1" spans="1:14">
      <c r="A13" s="29">
        <v>7</v>
      </c>
      <c r="B13" s="120"/>
      <c r="C13" s="33"/>
      <c r="D13" s="33"/>
      <c r="E13" s="36"/>
      <c r="F13" s="36"/>
      <c r="G13" s="90"/>
      <c r="H13" s="91"/>
      <c r="I13" s="69"/>
      <c r="J13" s="98"/>
      <c r="K13" s="99"/>
      <c r="L13" s="29"/>
      <c r="M13" s="76"/>
      <c r="N13" s="91"/>
    </row>
    <row r="14" s="4" customFormat="1" ht="18.6" customHeight="1" spans="1:14">
      <c r="A14" s="29">
        <v>8</v>
      </c>
      <c r="B14" s="89"/>
      <c r="C14" s="33"/>
      <c r="D14" s="33"/>
      <c r="E14" s="36"/>
      <c r="F14" s="36"/>
      <c r="G14" s="90"/>
      <c r="H14" s="91"/>
      <c r="I14" s="69"/>
      <c r="J14" s="98"/>
      <c r="K14" s="99"/>
      <c r="L14" s="29"/>
      <c r="M14" s="29"/>
      <c r="N14" s="91"/>
    </row>
    <row r="15" s="4" customFormat="1" ht="18.6" customHeight="1" spans="1:14">
      <c r="A15" s="29">
        <v>9</v>
      </c>
      <c r="B15" s="89"/>
      <c r="C15" s="33"/>
      <c r="D15" s="33"/>
      <c r="E15" s="36"/>
      <c r="F15" s="36"/>
      <c r="G15" s="90"/>
      <c r="H15" s="91"/>
      <c r="I15" s="69"/>
      <c r="J15" s="98"/>
      <c r="K15" s="99"/>
      <c r="L15" s="29"/>
      <c r="M15" s="29"/>
      <c r="N15" s="91"/>
    </row>
    <row r="16" s="4" customFormat="1" ht="18.6" customHeight="1" spans="1:14">
      <c r="A16" s="29">
        <v>10</v>
      </c>
      <c r="B16" s="120"/>
      <c r="C16" s="33"/>
      <c r="D16" s="33"/>
      <c r="E16" s="36"/>
      <c r="F16" s="36"/>
      <c r="G16" s="90"/>
      <c r="H16" s="91"/>
      <c r="I16" s="69"/>
      <c r="J16" s="98"/>
      <c r="K16" s="99"/>
      <c r="L16" s="29"/>
      <c r="M16" s="29"/>
      <c r="N16" s="91"/>
    </row>
    <row r="17" s="4" customFormat="1" ht="18.6" customHeight="1" spans="1:14">
      <c r="A17" s="29">
        <v>11</v>
      </c>
      <c r="B17" s="89"/>
      <c r="C17" s="33"/>
      <c r="D17" s="33"/>
      <c r="E17" s="36"/>
      <c r="F17" s="36"/>
      <c r="G17" s="90"/>
      <c r="H17" s="91"/>
      <c r="I17" s="69"/>
      <c r="J17" s="98"/>
      <c r="K17" s="99"/>
      <c r="L17" s="29"/>
      <c r="M17" s="29"/>
      <c r="N17" s="91"/>
    </row>
    <row r="18" s="4" customFormat="1" ht="18.6" customHeight="1" spans="1:14">
      <c r="A18" s="29">
        <v>12</v>
      </c>
      <c r="B18" s="89"/>
      <c r="C18" s="33"/>
      <c r="D18" s="33"/>
      <c r="E18" s="36"/>
      <c r="F18" s="36"/>
      <c r="G18" s="90"/>
      <c r="H18" s="91"/>
      <c r="I18" s="69"/>
      <c r="J18" s="98"/>
      <c r="K18" s="99"/>
      <c r="L18" s="29"/>
      <c r="M18" s="29"/>
      <c r="N18" s="91"/>
    </row>
    <row r="19" s="4" customFormat="1" ht="18.6" customHeight="1" spans="1:14">
      <c r="A19" s="29">
        <v>13</v>
      </c>
      <c r="B19" s="89"/>
      <c r="C19" s="33"/>
      <c r="D19" s="33"/>
      <c r="E19" s="36"/>
      <c r="F19" s="36"/>
      <c r="G19" s="90"/>
      <c r="H19" s="91"/>
      <c r="I19" s="69"/>
      <c r="J19" s="31"/>
      <c r="K19" s="99"/>
      <c r="L19" s="29"/>
      <c r="M19" s="29"/>
      <c r="N19" s="91"/>
    </row>
    <row r="20" s="4" customFormat="1" ht="18.6" customHeight="1" spans="1:14">
      <c r="A20" s="29">
        <v>14</v>
      </c>
      <c r="B20" s="89"/>
      <c r="C20" s="33"/>
      <c r="D20" s="33"/>
      <c r="E20" s="36"/>
      <c r="F20" s="36"/>
      <c r="G20" s="90"/>
      <c r="H20" s="91"/>
      <c r="I20" s="69"/>
      <c r="J20" s="31"/>
      <c r="K20" s="99"/>
      <c r="L20" s="29"/>
      <c r="M20" s="29"/>
      <c r="N20" s="91"/>
    </row>
    <row r="21" s="4" customFormat="1" ht="18.6" customHeight="1" spans="1:14">
      <c r="A21" s="29">
        <v>15</v>
      </c>
      <c r="B21" s="89"/>
      <c r="C21" s="33"/>
      <c r="D21" s="33"/>
      <c r="E21" s="36"/>
      <c r="F21" s="36"/>
      <c r="G21" s="90"/>
      <c r="H21" s="91"/>
      <c r="I21" s="69"/>
      <c r="J21" s="31"/>
      <c r="K21" s="99"/>
      <c r="L21" s="29"/>
      <c r="M21" s="29"/>
      <c r="N21" s="91"/>
    </row>
    <row r="22" s="4" customFormat="1" ht="18.6" customHeight="1" spans="1:15">
      <c r="A22" s="29" t="s">
        <v>31</v>
      </c>
      <c r="B22" s="29"/>
      <c r="C22" s="29"/>
      <c r="D22" s="40"/>
      <c r="E22" s="30">
        <f>SUM(E6:E20)</f>
        <v>1280</v>
      </c>
      <c r="F22" s="30">
        <f>SUM(F6:F20)</f>
        <v>1280</v>
      </c>
      <c r="G22" s="40"/>
      <c r="H22" s="31"/>
      <c r="I22" s="69"/>
      <c r="J22" s="31"/>
      <c r="K22" s="31">
        <f>SUM(K6:K20)</f>
        <v>24048.64</v>
      </c>
      <c r="L22" s="29"/>
      <c r="M22" s="40"/>
      <c r="N22" s="40"/>
      <c r="O22" s="133"/>
    </row>
    <row r="23" s="7" customFormat="1" ht="15" customHeight="1" spans="1:14">
      <c r="A23" s="121" t="s">
        <v>32</v>
      </c>
      <c r="B23" s="121"/>
      <c r="C23" s="121"/>
      <c r="D23" s="122"/>
      <c r="E23" s="122"/>
      <c r="F23" s="122"/>
      <c r="G23" s="122"/>
      <c r="H23" s="122"/>
      <c r="I23" s="80"/>
      <c r="J23" s="134"/>
      <c r="K23" s="49"/>
      <c r="L23" s="135"/>
      <c r="M23" s="136"/>
      <c r="N23" s="136"/>
    </row>
  </sheetData>
  <mergeCells count="8">
    <mergeCell ref="A1:P1"/>
    <mergeCell ref="A2:P2"/>
    <mergeCell ref="A3:P3"/>
    <mergeCell ref="A4:P4"/>
    <mergeCell ref="A5:P5"/>
    <mergeCell ref="A22:B22"/>
    <mergeCell ref="A23:C23"/>
    <mergeCell ref="D23:H23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115" zoomScaleNormal="115" topLeftCell="A4" workbookViewId="0">
      <selection activeCell="K15" sqref="K15"/>
    </sheetView>
  </sheetViews>
  <sheetFormatPr defaultColWidth="9" defaultRowHeight="13.5"/>
  <cols>
    <col min="1" max="1" width="4.75" style="8" customWidth="1"/>
    <col min="2" max="2" width="8" style="9" customWidth="1"/>
    <col min="3" max="3" width="8" style="8" customWidth="1"/>
    <col min="4" max="4" width="6.75" style="10" customWidth="1"/>
    <col min="5" max="5" width="7.75" style="11" customWidth="1"/>
    <col min="6" max="6" width="8.75" style="11" customWidth="1"/>
    <col min="7" max="7" width="7.5" style="10" customWidth="1"/>
    <col min="8" max="8" width="7.625" style="12" customWidth="1"/>
    <col min="9" max="9" width="6" style="13" customWidth="1"/>
    <col min="10" max="10" width="7.25" style="12" customWidth="1"/>
    <col min="11" max="11" width="9.5" style="12" customWidth="1"/>
    <col min="12" max="12" width="13.875" style="10" customWidth="1"/>
    <col min="13" max="13" width="8.625" style="10" customWidth="1"/>
    <col min="14" max="14" width="4.125" style="10" customWidth="1"/>
    <col min="15" max="16384" width="9" style="10"/>
  </cols>
  <sheetData>
    <row r="1" s="1" customFormat="1" ht="23.25" customHeight="1" spans="1:18">
      <c r="A1" s="14"/>
      <c r="B1" s="15"/>
      <c r="C1" s="15"/>
      <c r="D1" s="14"/>
      <c r="E1" s="16"/>
      <c r="F1" s="16"/>
      <c r="G1" s="15"/>
      <c r="H1" s="15"/>
      <c r="I1" s="53"/>
      <c r="J1" s="15"/>
      <c r="K1" s="15"/>
      <c r="L1" s="54"/>
      <c r="M1" s="55"/>
      <c r="N1" s="55"/>
      <c r="O1" s="56"/>
      <c r="P1" s="14"/>
      <c r="Q1" s="14"/>
      <c r="R1" s="84"/>
    </row>
    <row r="2" s="1" customFormat="1" ht="22.5" customHeight="1" spans="1:18">
      <c r="A2" s="17" t="s">
        <v>0</v>
      </c>
      <c r="B2" s="18"/>
      <c r="C2" s="18"/>
      <c r="D2" s="19"/>
      <c r="E2" s="20"/>
      <c r="F2" s="20"/>
      <c r="G2" s="18"/>
      <c r="H2" s="18"/>
      <c r="I2" s="57"/>
      <c r="J2" s="18"/>
      <c r="K2" s="18"/>
      <c r="L2" s="58"/>
      <c r="M2" s="59"/>
      <c r="N2" s="59"/>
      <c r="O2" s="60"/>
      <c r="P2" s="19"/>
      <c r="Q2" s="19"/>
      <c r="R2" s="85"/>
    </row>
    <row r="3" s="1" customFormat="1" ht="24.75" customHeight="1" spans="1:18">
      <c r="A3" s="21" t="s">
        <v>1</v>
      </c>
      <c r="B3" s="22"/>
      <c r="C3" s="22"/>
      <c r="D3" s="23"/>
      <c r="E3" s="24"/>
      <c r="F3" s="24"/>
      <c r="G3" s="22"/>
      <c r="H3" s="22"/>
      <c r="I3" s="61"/>
      <c r="J3" s="22"/>
      <c r="K3" s="22"/>
      <c r="L3" s="62"/>
      <c r="M3" s="63"/>
      <c r="N3" s="63"/>
      <c r="O3" s="64"/>
      <c r="P3" s="23"/>
      <c r="Q3" s="23"/>
      <c r="R3" s="86"/>
    </row>
    <row r="4" s="2" customFormat="1" ht="24.75" customHeight="1" spans="1:18">
      <c r="A4" s="25" t="s">
        <v>33</v>
      </c>
      <c r="B4" s="26"/>
      <c r="C4" s="26"/>
      <c r="D4" s="27"/>
      <c r="E4" s="28"/>
      <c r="F4" s="28"/>
      <c r="G4" s="26"/>
      <c r="H4" s="26"/>
      <c r="I4" s="65"/>
      <c r="J4" s="26"/>
      <c r="K4" s="26"/>
      <c r="L4" s="66"/>
      <c r="M4" s="67"/>
      <c r="N4" s="67"/>
      <c r="O4" s="68"/>
      <c r="P4" s="27"/>
      <c r="Q4" s="27"/>
      <c r="R4" s="27"/>
    </row>
    <row r="5" s="2" customFormat="1" ht="25.5" customHeight="1" spans="1:18">
      <c r="A5" s="25" t="s">
        <v>34</v>
      </c>
      <c r="B5" s="26"/>
      <c r="C5" s="26"/>
      <c r="D5" s="27"/>
      <c r="E5" s="28"/>
      <c r="F5" s="28"/>
      <c r="G5" s="26"/>
      <c r="H5" s="26"/>
      <c r="I5" s="65"/>
      <c r="J5" s="26"/>
      <c r="K5" s="26"/>
      <c r="L5" s="66"/>
      <c r="M5" s="67"/>
      <c r="N5" s="67"/>
      <c r="O5" s="68"/>
      <c r="P5" s="27"/>
      <c r="Q5" s="27"/>
      <c r="R5" s="27"/>
    </row>
    <row r="6" s="3" customFormat="1" ht="24.75" customHeight="1" spans="1:14">
      <c r="A6" s="29" t="s">
        <v>4</v>
      </c>
      <c r="B6" s="29" t="s">
        <v>5</v>
      </c>
      <c r="C6" s="29" t="s">
        <v>6</v>
      </c>
      <c r="D6" s="29" t="s">
        <v>7</v>
      </c>
      <c r="E6" s="30" t="s">
        <v>8</v>
      </c>
      <c r="F6" s="30" t="s">
        <v>9</v>
      </c>
      <c r="G6" s="29" t="s">
        <v>35</v>
      </c>
      <c r="H6" s="31" t="s">
        <v>11</v>
      </c>
      <c r="I6" s="69" t="s">
        <v>12</v>
      </c>
      <c r="J6" s="70" t="s">
        <v>13</v>
      </c>
      <c r="K6" s="31" t="s">
        <v>14</v>
      </c>
      <c r="L6" s="29" t="s">
        <v>36</v>
      </c>
      <c r="M6" s="29" t="s">
        <v>16</v>
      </c>
      <c r="N6" s="71" t="s">
        <v>17</v>
      </c>
    </row>
    <row r="7" s="4" customFormat="1" ht="18.6" customHeight="1" spans="1:14">
      <c r="A7" s="29">
        <v>1</v>
      </c>
      <c r="B7" s="89" t="s">
        <v>18</v>
      </c>
      <c r="C7" s="33" t="s">
        <v>19</v>
      </c>
      <c r="D7" s="33" t="s">
        <v>37</v>
      </c>
      <c r="E7" s="36">
        <v>100</v>
      </c>
      <c r="F7" s="36">
        <v>100</v>
      </c>
      <c r="G7" s="90"/>
      <c r="H7" s="91"/>
      <c r="I7" s="69"/>
      <c r="J7" s="98"/>
      <c r="K7" s="99">
        <v>1057.8</v>
      </c>
      <c r="L7" s="29" t="s">
        <v>21</v>
      </c>
      <c r="M7" s="100"/>
      <c r="N7" s="101"/>
    </row>
    <row r="8" s="4" customFormat="1" ht="68.25" customHeight="1" spans="1:14">
      <c r="A8" s="29">
        <v>2</v>
      </c>
      <c r="B8" s="89" t="s">
        <v>22</v>
      </c>
      <c r="C8" s="33"/>
      <c r="D8" s="33" t="s">
        <v>37</v>
      </c>
      <c r="E8" s="36">
        <v>250</v>
      </c>
      <c r="F8" s="36">
        <v>250</v>
      </c>
      <c r="G8" s="90"/>
      <c r="H8" s="91"/>
      <c r="I8" s="69"/>
      <c r="J8" s="98"/>
      <c r="K8" s="99">
        <v>2644.5</v>
      </c>
      <c r="L8" s="29" t="s">
        <v>24</v>
      </c>
      <c r="M8" s="29"/>
      <c r="N8" s="102"/>
    </row>
    <row r="9" s="87" customFormat="1" ht="18.6" customHeight="1" spans="1:14">
      <c r="A9" s="36">
        <v>3</v>
      </c>
      <c r="B9" s="32" t="s">
        <v>29</v>
      </c>
      <c r="C9" s="33" t="s">
        <v>19</v>
      </c>
      <c r="D9" s="34" t="s">
        <v>37</v>
      </c>
      <c r="E9" s="34">
        <v>65</v>
      </c>
      <c r="F9" s="35">
        <v>65</v>
      </c>
      <c r="G9" s="36"/>
      <c r="H9" s="36"/>
      <c r="I9" s="36"/>
      <c r="J9" s="98"/>
      <c r="K9" s="34">
        <v>687.57</v>
      </c>
      <c r="L9" s="103" t="s">
        <v>30</v>
      </c>
      <c r="M9" s="36"/>
      <c r="N9" s="104"/>
    </row>
    <row r="10" s="88" customFormat="1" ht="18.6" customHeight="1" spans="1:14">
      <c r="A10" s="36">
        <v>4</v>
      </c>
      <c r="B10" s="32"/>
      <c r="C10" s="34"/>
      <c r="D10" s="34"/>
      <c r="E10" s="34"/>
      <c r="F10" s="35"/>
      <c r="G10" s="36"/>
      <c r="H10" s="36"/>
      <c r="I10" s="36"/>
      <c r="J10" s="36"/>
      <c r="K10" s="34">
        <f>SUM(K7:K9)</f>
        <v>4389.87</v>
      </c>
      <c r="L10" s="103"/>
      <c r="M10" s="36"/>
      <c r="N10" s="105"/>
    </row>
    <row r="11" s="87" customFormat="1" ht="18.6" customHeight="1" spans="1:14">
      <c r="A11" s="36">
        <v>5</v>
      </c>
      <c r="B11" s="32"/>
      <c r="C11" s="34"/>
      <c r="D11" s="34"/>
      <c r="E11" s="34"/>
      <c r="F11" s="35"/>
      <c r="G11" s="36"/>
      <c r="H11" s="36"/>
      <c r="I11" s="36"/>
      <c r="J11" s="36"/>
      <c r="K11" s="34"/>
      <c r="L11" s="103"/>
      <c r="M11" s="36"/>
      <c r="N11" s="104"/>
    </row>
    <row r="12" s="87" customFormat="1" ht="18.6" customHeight="1" spans="1:14">
      <c r="A12" s="36">
        <v>6</v>
      </c>
      <c r="B12" s="32"/>
      <c r="C12" s="34"/>
      <c r="D12" s="34"/>
      <c r="E12" s="34"/>
      <c r="F12" s="35"/>
      <c r="G12" s="36"/>
      <c r="H12" s="36"/>
      <c r="I12" s="36"/>
      <c r="J12" s="36"/>
      <c r="K12" s="34"/>
      <c r="L12" s="103"/>
      <c r="M12" s="36"/>
      <c r="N12" s="104"/>
    </row>
    <row r="13" s="87" customFormat="1" ht="18.6" customHeight="1" spans="1:14">
      <c r="A13" s="36">
        <v>7</v>
      </c>
      <c r="B13" s="32"/>
      <c r="C13" s="34"/>
      <c r="D13" s="34"/>
      <c r="E13" s="34"/>
      <c r="F13" s="35"/>
      <c r="G13" s="36"/>
      <c r="H13" s="36"/>
      <c r="I13" s="36"/>
      <c r="J13" s="36"/>
      <c r="K13" s="34"/>
      <c r="L13" s="103"/>
      <c r="M13" s="106"/>
      <c r="N13" s="104"/>
    </row>
    <row r="14" s="87" customFormat="1" ht="18.6" customHeight="1" spans="1:14">
      <c r="A14" s="36">
        <v>8</v>
      </c>
      <c r="B14" s="32"/>
      <c r="C14" s="34"/>
      <c r="D14" s="34"/>
      <c r="E14" s="34"/>
      <c r="F14" s="35"/>
      <c r="G14" s="36"/>
      <c r="H14" s="36"/>
      <c r="I14" s="36"/>
      <c r="J14" s="36"/>
      <c r="K14" s="34"/>
      <c r="L14" s="103"/>
      <c r="M14" s="36"/>
      <c r="N14" s="104"/>
    </row>
    <row r="15" s="87" customFormat="1" ht="18.6" customHeight="1" spans="1:14">
      <c r="A15" s="36">
        <v>9</v>
      </c>
      <c r="B15" s="32"/>
      <c r="C15" s="34"/>
      <c r="D15" s="34"/>
      <c r="E15" s="34"/>
      <c r="F15" s="35"/>
      <c r="G15" s="36"/>
      <c r="H15" s="36"/>
      <c r="I15" s="36"/>
      <c r="J15" s="36"/>
      <c r="K15" s="34"/>
      <c r="L15" s="103"/>
      <c r="M15" s="36"/>
      <c r="N15" s="104"/>
    </row>
    <row r="16" s="87" customFormat="1" ht="18.6" customHeight="1" spans="1:14">
      <c r="A16" s="36">
        <v>10</v>
      </c>
      <c r="B16" s="32"/>
      <c r="C16" s="34"/>
      <c r="D16" s="34"/>
      <c r="E16" s="34"/>
      <c r="F16" s="35"/>
      <c r="G16" s="36"/>
      <c r="H16" s="36"/>
      <c r="I16" s="36"/>
      <c r="J16" s="36"/>
      <c r="K16" s="34"/>
      <c r="L16" s="103"/>
      <c r="M16" s="36"/>
      <c r="N16" s="104"/>
    </row>
    <row r="17" s="87" customFormat="1" ht="18.6" customHeight="1" spans="1:14">
      <c r="A17" s="36">
        <v>11</v>
      </c>
      <c r="B17" s="32"/>
      <c r="C17" s="34"/>
      <c r="D17" s="34"/>
      <c r="E17" s="34"/>
      <c r="F17" s="35"/>
      <c r="G17" s="36"/>
      <c r="H17" s="36"/>
      <c r="I17" s="36"/>
      <c r="J17" s="36"/>
      <c r="K17" s="34"/>
      <c r="L17" s="103"/>
      <c r="M17" s="36"/>
      <c r="N17" s="104"/>
    </row>
    <row r="18" s="87" customFormat="1" ht="18.6" customHeight="1" spans="1:14">
      <c r="A18" s="36">
        <v>12</v>
      </c>
      <c r="B18" s="32"/>
      <c r="C18" s="34"/>
      <c r="D18" s="34"/>
      <c r="E18" s="34"/>
      <c r="F18" s="35"/>
      <c r="G18" s="36"/>
      <c r="H18" s="36"/>
      <c r="I18" s="36"/>
      <c r="J18" s="36"/>
      <c r="K18" s="34"/>
      <c r="L18" s="103"/>
      <c r="M18" s="36"/>
      <c r="N18" s="104"/>
    </row>
    <row r="19" s="87" customFormat="1" ht="18.6" customHeight="1" spans="1:14">
      <c r="A19" s="36">
        <v>13</v>
      </c>
      <c r="B19" s="32"/>
      <c r="C19" s="34"/>
      <c r="D19" s="34"/>
      <c r="E19" s="34"/>
      <c r="F19" s="35"/>
      <c r="G19" s="36"/>
      <c r="H19" s="36"/>
      <c r="I19" s="36"/>
      <c r="J19" s="36"/>
      <c r="K19" s="34"/>
      <c r="L19" s="103"/>
      <c r="M19" s="36"/>
      <c r="N19" s="104"/>
    </row>
    <row r="20" s="87" customFormat="1" ht="18.6" customHeight="1" spans="1:14">
      <c r="A20" s="36">
        <v>14</v>
      </c>
      <c r="B20" s="92"/>
      <c r="C20" s="34"/>
      <c r="D20" s="34"/>
      <c r="E20" s="34"/>
      <c r="F20" s="93"/>
      <c r="G20" s="36"/>
      <c r="H20" s="36"/>
      <c r="I20" s="36"/>
      <c r="J20" s="36"/>
      <c r="K20" s="34"/>
      <c r="L20" s="107"/>
      <c r="M20" s="36"/>
      <c r="N20" s="104"/>
    </row>
    <row r="21" s="4" customFormat="1" ht="18.6" customHeight="1" spans="1:14">
      <c r="A21" s="29">
        <v>15</v>
      </c>
      <c r="B21" s="94"/>
      <c r="C21" s="33"/>
      <c r="D21" s="95"/>
      <c r="E21" s="96"/>
      <c r="F21" s="97"/>
      <c r="G21" s="40"/>
      <c r="H21" s="31"/>
      <c r="I21" s="69"/>
      <c r="J21" s="31"/>
      <c r="K21" s="108"/>
      <c r="L21" s="109"/>
      <c r="M21" s="40"/>
      <c r="N21" s="110"/>
    </row>
    <row r="22" s="6" customFormat="1" ht="18.6" customHeight="1" spans="1:14">
      <c r="A22" s="41" t="s">
        <v>31</v>
      </c>
      <c r="B22" s="42"/>
      <c r="C22" s="42"/>
      <c r="D22" s="43"/>
      <c r="E22" s="44">
        <f>SUM(E7:E21)</f>
        <v>415</v>
      </c>
      <c r="F22" s="44">
        <f>SUM(F7:F21)</f>
        <v>415</v>
      </c>
      <c r="G22" s="40"/>
      <c r="H22" s="31"/>
      <c r="I22" s="69"/>
      <c r="J22" s="31"/>
      <c r="K22" s="77">
        <v>4389.87</v>
      </c>
      <c r="L22" s="78"/>
      <c r="M22" s="43"/>
      <c r="N22" s="79"/>
    </row>
    <row r="23" s="7" customFormat="1" ht="15" customHeight="1" spans="1:14">
      <c r="A23" s="45" t="s">
        <v>38</v>
      </c>
      <c r="B23" s="45"/>
      <c r="C23" s="46"/>
      <c r="D23" s="47"/>
      <c r="E23" s="47"/>
      <c r="F23" s="47"/>
      <c r="G23" s="47"/>
      <c r="H23" s="49"/>
      <c r="I23" s="80"/>
      <c r="J23" s="49"/>
      <c r="K23" s="49"/>
      <c r="L23" s="82"/>
      <c r="M23" s="82"/>
      <c r="N23" s="83"/>
    </row>
  </sheetData>
  <mergeCells count="8">
    <mergeCell ref="A1:R1"/>
    <mergeCell ref="A2:R2"/>
    <mergeCell ref="A3:R3"/>
    <mergeCell ref="A4:R4"/>
    <mergeCell ref="A5:R5"/>
    <mergeCell ref="A22:B22"/>
    <mergeCell ref="A23:B23"/>
    <mergeCell ref="D23:G23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115" zoomScaleNormal="115" workbookViewId="0">
      <selection activeCell="K7" sqref="K7"/>
    </sheetView>
  </sheetViews>
  <sheetFormatPr defaultColWidth="9" defaultRowHeight="13.5"/>
  <cols>
    <col min="1" max="1" width="5.125" style="8" customWidth="1"/>
    <col min="2" max="2" width="8" style="9" customWidth="1"/>
    <col min="3" max="3" width="8.375" style="8" customWidth="1"/>
    <col min="4" max="4" width="6.875" style="10" customWidth="1"/>
    <col min="5" max="5" width="7.25" style="11" customWidth="1"/>
    <col min="6" max="6" width="6.625" style="11" customWidth="1"/>
    <col min="7" max="7" width="5.25" style="10" customWidth="1"/>
    <col min="8" max="8" width="7.25" style="12" customWidth="1"/>
    <col min="9" max="9" width="7.25" style="13" customWidth="1"/>
    <col min="10" max="10" width="10.375" style="12" customWidth="1"/>
    <col min="11" max="11" width="9.5" style="12" customWidth="1"/>
    <col min="12" max="12" width="11.375" style="9" customWidth="1"/>
    <col min="13" max="13" width="7.875" style="10" customWidth="1"/>
    <col min="14" max="14" width="4.875" style="10" customWidth="1"/>
    <col min="15" max="16384" width="9" style="10"/>
  </cols>
  <sheetData>
    <row r="1" s="1" customFormat="1" ht="23.25" customHeight="1" spans="1:18">
      <c r="A1" s="14"/>
      <c r="B1" s="15"/>
      <c r="C1" s="15"/>
      <c r="D1" s="14"/>
      <c r="E1" s="16"/>
      <c r="F1" s="16"/>
      <c r="G1" s="15"/>
      <c r="H1" s="15"/>
      <c r="I1" s="53"/>
      <c r="J1" s="15"/>
      <c r="K1" s="15"/>
      <c r="L1" s="54"/>
      <c r="M1" s="55"/>
      <c r="N1" s="55"/>
      <c r="O1" s="56"/>
      <c r="P1" s="14"/>
      <c r="Q1" s="14"/>
      <c r="R1" s="84"/>
    </row>
    <row r="2" s="1" customFormat="1" ht="22.5" customHeight="1" spans="1:18">
      <c r="A2" s="17" t="s">
        <v>0</v>
      </c>
      <c r="B2" s="18"/>
      <c r="C2" s="18"/>
      <c r="D2" s="19"/>
      <c r="E2" s="20"/>
      <c r="F2" s="20"/>
      <c r="G2" s="18"/>
      <c r="H2" s="18"/>
      <c r="I2" s="57"/>
      <c r="J2" s="18"/>
      <c r="K2" s="18"/>
      <c r="L2" s="58"/>
      <c r="M2" s="59"/>
      <c r="N2" s="59"/>
      <c r="O2" s="60"/>
      <c r="P2" s="19"/>
      <c r="Q2" s="19"/>
      <c r="R2" s="85"/>
    </row>
    <row r="3" s="1" customFormat="1" ht="24.75" customHeight="1" spans="1:18">
      <c r="A3" s="21" t="s">
        <v>1</v>
      </c>
      <c r="B3" s="22"/>
      <c r="C3" s="22"/>
      <c r="D3" s="23"/>
      <c r="E3" s="24"/>
      <c r="F3" s="24"/>
      <c r="G3" s="22"/>
      <c r="H3" s="22"/>
      <c r="I3" s="61"/>
      <c r="J3" s="22"/>
      <c r="K3" s="22"/>
      <c r="L3" s="62"/>
      <c r="M3" s="63"/>
      <c r="N3" s="63"/>
      <c r="O3" s="64"/>
      <c r="P3" s="23"/>
      <c r="Q3" s="23"/>
      <c r="R3" s="86"/>
    </row>
    <row r="4" s="2" customFormat="1" ht="24.75" customHeight="1" spans="1:18">
      <c r="A4" s="25" t="s">
        <v>39</v>
      </c>
      <c r="B4" s="26"/>
      <c r="C4" s="26"/>
      <c r="D4" s="27"/>
      <c r="E4" s="28"/>
      <c r="F4" s="28"/>
      <c r="G4" s="26"/>
      <c r="H4" s="26"/>
      <c r="I4" s="65"/>
      <c r="J4" s="26"/>
      <c r="K4" s="26"/>
      <c r="L4" s="66"/>
      <c r="M4" s="67"/>
      <c r="N4" s="67"/>
      <c r="O4" s="68"/>
      <c r="P4" s="27"/>
      <c r="Q4" s="27"/>
      <c r="R4" s="27"/>
    </row>
    <row r="5" s="2" customFormat="1" ht="25.5" customHeight="1" spans="1:18">
      <c r="A5" s="25" t="s">
        <v>40</v>
      </c>
      <c r="B5" s="26"/>
      <c r="C5" s="26"/>
      <c r="D5" s="27"/>
      <c r="E5" s="28"/>
      <c r="F5" s="28"/>
      <c r="G5" s="26"/>
      <c r="H5" s="26"/>
      <c r="I5" s="65"/>
      <c r="J5" s="26"/>
      <c r="K5" s="26"/>
      <c r="L5" s="66"/>
      <c r="M5" s="67"/>
      <c r="N5" s="67"/>
      <c r="O5" s="68"/>
      <c r="P5" s="27"/>
      <c r="Q5" s="27"/>
      <c r="R5" s="27"/>
    </row>
    <row r="6" s="3" customFormat="1" ht="24.75" customHeight="1" spans="1:14">
      <c r="A6" s="29" t="s">
        <v>4</v>
      </c>
      <c r="B6" s="29" t="s">
        <v>5</v>
      </c>
      <c r="C6" s="29" t="s">
        <v>6</v>
      </c>
      <c r="D6" s="29" t="s">
        <v>7</v>
      </c>
      <c r="E6" s="30" t="s">
        <v>8</v>
      </c>
      <c r="F6" s="30" t="s">
        <v>9</v>
      </c>
      <c r="G6" s="29" t="s">
        <v>35</v>
      </c>
      <c r="H6" s="31" t="s">
        <v>11</v>
      </c>
      <c r="I6" s="69" t="s">
        <v>12</v>
      </c>
      <c r="J6" s="70" t="s">
        <v>13</v>
      </c>
      <c r="K6" s="31" t="s">
        <v>14</v>
      </c>
      <c r="L6" s="29" t="s">
        <v>36</v>
      </c>
      <c r="M6" s="29" t="s">
        <v>16</v>
      </c>
      <c r="N6" s="71" t="s">
        <v>17</v>
      </c>
    </row>
    <row r="7" s="4" customFormat="1" ht="18.6" customHeight="1" spans="1:14">
      <c r="A7" s="29">
        <v>1</v>
      </c>
      <c r="B7" s="32" t="s">
        <v>29</v>
      </c>
      <c r="C7" s="33" t="s">
        <v>19</v>
      </c>
      <c r="D7" s="34" t="s">
        <v>41</v>
      </c>
      <c r="E7" s="34">
        <v>26</v>
      </c>
      <c r="F7" s="35">
        <v>26</v>
      </c>
      <c r="G7" s="36"/>
      <c r="H7" s="36"/>
      <c r="I7" s="36"/>
      <c r="J7" s="36">
        <f>F7*7.14</f>
        <v>185.64</v>
      </c>
      <c r="K7" s="34">
        <v>185.64</v>
      </c>
      <c r="L7" s="72" t="s">
        <v>30</v>
      </c>
      <c r="M7" s="29"/>
      <c r="N7" s="73"/>
    </row>
    <row r="8" s="4" customFormat="1" ht="18.6" customHeight="1" spans="1:14">
      <c r="A8" s="29">
        <v>2</v>
      </c>
      <c r="B8" s="37"/>
      <c r="C8" s="33"/>
      <c r="D8" s="33"/>
      <c r="E8" s="38"/>
      <c r="F8" s="39"/>
      <c r="G8" s="40"/>
      <c r="H8" s="31"/>
      <c r="I8" s="69"/>
      <c r="J8" s="31"/>
      <c r="K8" s="38"/>
      <c r="L8" s="74"/>
      <c r="M8" s="29"/>
      <c r="N8" s="73"/>
    </row>
    <row r="9" s="4" customFormat="1" ht="18.6" customHeight="1" spans="1:14">
      <c r="A9" s="29">
        <v>3</v>
      </c>
      <c r="B9" s="37"/>
      <c r="C9" s="33"/>
      <c r="D9" s="33"/>
      <c r="E9" s="38"/>
      <c r="F9" s="39"/>
      <c r="G9" s="40"/>
      <c r="H9" s="31"/>
      <c r="I9" s="69"/>
      <c r="J9" s="31"/>
      <c r="K9" s="38"/>
      <c r="L9" s="74"/>
      <c r="M9" s="29"/>
      <c r="N9" s="73"/>
    </row>
    <row r="10" s="5" customFormat="1" ht="18.6" customHeight="1" spans="1:14">
      <c r="A10" s="29">
        <v>4</v>
      </c>
      <c r="B10" s="37"/>
      <c r="C10" s="33"/>
      <c r="D10" s="33"/>
      <c r="E10" s="38"/>
      <c r="F10" s="39"/>
      <c r="G10" s="40"/>
      <c r="H10" s="31"/>
      <c r="I10" s="69"/>
      <c r="J10" s="31"/>
      <c r="K10" s="38"/>
      <c r="L10" s="74"/>
      <c r="M10" s="29"/>
      <c r="N10" s="75"/>
    </row>
    <row r="11" s="4" customFormat="1" ht="18.6" customHeight="1" spans="1:14">
      <c r="A11" s="29">
        <v>5</v>
      </c>
      <c r="B11" s="37"/>
      <c r="C11" s="33"/>
      <c r="D11" s="33"/>
      <c r="E11" s="38"/>
      <c r="F11" s="39"/>
      <c r="G11" s="40"/>
      <c r="H11" s="31"/>
      <c r="I11" s="69"/>
      <c r="J11" s="31"/>
      <c r="K11" s="38"/>
      <c r="L11" s="74"/>
      <c r="M11" s="29"/>
      <c r="N11" s="73"/>
    </row>
    <row r="12" s="4" customFormat="1" ht="18.6" customHeight="1" spans="1:14">
      <c r="A12" s="29">
        <v>6</v>
      </c>
      <c r="B12" s="37"/>
      <c r="C12" s="33"/>
      <c r="D12" s="33"/>
      <c r="E12" s="38"/>
      <c r="F12" s="39"/>
      <c r="G12" s="40"/>
      <c r="H12" s="31"/>
      <c r="I12" s="69"/>
      <c r="J12" s="31"/>
      <c r="K12" s="38"/>
      <c r="L12" s="74"/>
      <c r="M12" s="29"/>
      <c r="N12" s="73"/>
    </row>
    <row r="13" s="4" customFormat="1" ht="18.6" customHeight="1" spans="1:14">
      <c r="A13" s="29">
        <v>7</v>
      </c>
      <c r="B13" s="37"/>
      <c r="C13" s="33"/>
      <c r="D13" s="33"/>
      <c r="E13" s="38"/>
      <c r="F13" s="39"/>
      <c r="G13" s="40"/>
      <c r="H13" s="31"/>
      <c r="I13" s="69"/>
      <c r="J13" s="31"/>
      <c r="K13" s="38"/>
      <c r="L13" s="74"/>
      <c r="M13" s="76"/>
      <c r="N13" s="73"/>
    </row>
    <row r="14" s="4" customFormat="1" ht="18.6" customHeight="1" spans="1:14">
      <c r="A14" s="29">
        <v>8</v>
      </c>
      <c r="B14" s="37"/>
      <c r="C14" s="33"/>
      <c r="D14" s="33"/>
      <c r="E14" s="38"/>
      <c r="F14" s="39"/>
      <c r="G14" s="40"/>
      <c r="H14" s="31"/>
      <c r="I14" s="69"/>
      <c r="J14" s="31"/>
      <c r="K14" s="38"/>
      <c r="L14" s="74"/>
      <c r="M14" s="29"/>
      <c r="N14" s="73"/>
    </row>
    <row r="15" s="4" customFormat="1" ht="18.6" customHeight="1" spans="1:14">
      <c r="A15" s="29">
        <v>9</v>
      </c>
      <c r="B15" s="37"/>
      <c r="C15" s="33"/>
      <c r="D15" s="33"/>
      <c r="E15" s="38"/>
      <c r="F15" s="39"/>
      <c r="G15" s="40"/>
      <c r="H15" s="31"/>
      <c r="I15" s="69"/>
      <c r="J15" s="31"/>
      <c r="K15" s="38"/>
      <c r="L15" s="74"/>
      <c r="M15" s="29"/>
      <c r="N15" s="73"/>
    </row>
    <row r="16" s="4" customFormat="1" ht="18.6" customHeight="1" spans="1:14">
      <c r="A16" s="29">
        <v>10</v>
      </c>
      <c r="B16" s="37"/>
      <c r="C16" s="33"/>
      <c r="D16" s="33"/>
      <c r="E16" s="38"/>
      <c r="F16" s="39"/>
      <c r="G16" s="40"/>
      <c r="H16" s="31"/>
      <c r="I16" s="69"/>
      <c r="J16" s="31"/>
      <c r="K16" s="38"/>
      <c r="L16" s="74"/>
      <c r="M16" s="29"/>
      <c r="N16" s="73"/>
    </row>
    <row r="17" s="4" customFormat="1" ht="18.6" customHeight="1" spans="1:14">
      <c r="A17" s="29">
        <v>11</v>
      </c>
      <c r="B17" s="37"/>
      <c r="C17" s="33"/>
      <c r="D17" s="33"/>
      <c r="E17" s="38"/>
      <c r="F17" s="39"/>
      <c r="G17" s="40"/>
      <c r="H17" s="31"/>
      <c r="I17" s="69"/>
      <c r="J17" s="31"/>
      <c r="K17" s="38"/>
      <c r="L17" s="74"/>
      <c r="M17" s="29"/>
      <c r="N17" s="73"/>
    </row>
    <row r="18" s="4" customFormat="1" ht="18.6" customHeight="1" spans="1:14">
      <c r="A18" s="29">
        <v>12</v>
      </c>
      <c r="B18" s="37"/>
      <c r="C18" s="33"/>
      <c r="D18" s="33"/>
      <c r="E18" s="38"/>
      <c r="F18" s="39"/>
      <c r="G18" s="40"/>
      <c r="H18" s="31"/>
      <c r="I18" s="69"/>
      <c r="J18" s="31"/>
      <c r="K18" s="38"/>
      <c r="L18" s="74"/>
      <c r="M18" s="29"/>
      <c r="N18" s="73"/>
    </row>
    <row r="19" s="4" customFormat="1" ht="18.6" customHeight="1" spans="1:14">
      <c r="A19" s="29">
        <v>13</v>
      </c>
      <c r="B19" s="37"/>
      <c r="C19" s="33"/>
      <c r="D19" s="33"/>
      <c r="E19" s="38"/>
      <c r="F19" s="39"/>
      <c r="G19" s="40"/>
      <c r="H19" s="31"/>
      <c r="I19" s="69"/>
      <c r="J19" s="31"/>
      <c r="K19" s="38"/>
      <c r="L19" s="74"/>
      <c r="M19" s="29"/>
      <c r="N19" s="73"/>
    </row>
    <row r="20" s="4" customFormat="1" ht="18.6" customHeight="1" spans="1:14">
      <c r="A20" s="29">
        <v>14</v>
      </c>
      <c r="B20" s="37"/>
      <c r="C20" s="33"/>
      <c r="D20" s="33"/>
      <c r="E20" s="38"/>
      <c r="F20" s="39"/>
      <c r="G20" s="40"/>
      <c r="H20" s="31"/>
      <c r="I20" s="69"/>
      <c r="J20" s="31"/>
      <c r="K20" s="38"/>
      <c r="L20" s="74"/>
      <c r="M20" s="29"/>
      <c r="N20" s="73"/>
    </row>
    <row r="21" s="4" customFormat="1" ht="18.6" customHeight="1" spans="1:14">
      <c r="A21" s="29">
        <v>15</v>
      </c>
      <c r="B21" s="37"/>
      <c r="C21" s="33"/>
      <c r="D21" s="33"/>
      <c r="E21" s="38"/>
      <c r="F21" s="39"/>
      <c r="G21" s="40"/>
      <c r="H21" s="31"/>
      <c r="I21" s="69"/>
      <c r="J21" s="31"/>
      <c r="K21" s="38"/>
      <c r="L21" s="74"/>
      <c r="M21" s="29"/>
      <c r="N21" s="73"/>
    </row>
    <row r="22" s="6" customFormat="1" ht="18.6" customHeight="1" spans="1:14">
      <c r="A22" s="41" t="s">
        <v>31</v>
      </c>
      <c r="B22" s="42"/>
      <c r="C22" s="42"/>
      <c r="D22" s="43"/>
      <c r="E22" s="44">
        <f>SUM(E7:E21)</f>
        <v>26</v>
      </c>
      <c r="F22" s="44">
        <f>SUM(F7:F21)</f>
        <v>26</v>
      </c>
      <c r="G22" s="40"/>
      <c r="H22" s="31"/>
      <c r="I22" s="69"/>
      <c r="J22" s="31"/>
      <c r="K22" s="77">
        <f>SUM(K7:K21)</f>
        <v>185.64</v>
      </c>
      <c r="L22" s="78"/>
      <c r="M22" s="43"/>
      <c r="N22" s="79"/>
    </row>
    <row r="23" s="7" customFormat="1" ht="15" customHeight="1" spans="1:14">
      <c r="A23" s="45" t="s">
        <v>42</v>
      </c>
      <c r="B23" s="45"/>
      <c r="C23" s="46"/>
      <c r="D23" s="47"/>
      <c r="E23" s="47"/>
      <c r="F23" s="47"/>
      <c r="G23" s="48"/>
      <c r="H23" s="49"/>
      <c r="I23" s="80"/>
      <c r="J23" s="49"/>
      <c r="K23" s="49"/>
      <c r="L23" s="81"/>
      <c r="M23" s="82"/>
      <c r="N23" s="83"/>
    </row>
    <row r="24" spans="1:13">
      <c r="A24" s="50"/>
      <c r="B24" s="51"/>
      <c r="C24" s="50"/>
      <c r="D24" s="48"/>
      <c r="E24" s="52"/>
      <c r="F24" s="52"/>
      <c r="G24" s="48"/>
      <c r="H24" s="49"/>
      <c r="I24" s="80"/>
      <c r="J24" s="49"/>
      <c r="K24" s="49"/>
      <c r="L24" s="51"/>
      <c r="M24" s="48"/>
    </row>
  </sheetData>
  <mergeCells count="8">
    <mergeCell ref="A1:R1"/>
    <mergeCell ref="A2:R2"/>
    <mergeCell ref="A3:R3"/>
    <mergeCell ref="A4:R4"/>
    <mergeCell ref="A5:R5"/>
    <mergeCell ref="A22:B22"/>
    <mergeCell ref="A23:B23"/>
    <mergeCell ref="D23:F23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2025-06-10T05:54:00Z</cp:lastPrinted>
  <dcterms:modified xsi:type="dcterms:W3CDTF">2025-06-12T03:14:14Z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A0133FE33AEE48C7BC7858E0B7289A21_13</vt:lpwstr>
  </property>
</Properties>
</file>